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01" activeTab="5"/>
  </bookViews>
  <sheets>
    <sheet name="ต.ค.63" sheetId="1" r:id="rId1"/>
    <sheet name="พ.ย.63" sheetId="2" r:id="rId2"/>
    <sheet name="ธ.ค.63" sheetId="3" r:id="rId3"/>
    <sheet name="ม.ค.64" sheetId="4" r:id="rId4"/>
    <sheet name="ก.พ.64" sheetId="5" r:id="rId5"/>
    <sheet name="มี.ค.64" sheetId="6" r:id="rId6"/>
  </sheets>
  <definedNames>
    <definedName name="_xlnm.Print_Titles" localSheetId="4">'ก.พ.64'!$1:$6</definedName>
    <definedName name="_xlnm.Print_Titles" localSheetId="0">'ต.ค.63'!$1:$6</definedName>
    <definedName name="_xlnm.Print_Titles" localSheetId="2">'ธ.ค.63'!$1:$6</definedName>
    <definedName name="_xlnm.Print_Titles" localSheetId="1">'พ.ย.63'!$1:$6</definedName>
    <definedName name="_xlnm.Print_Titles" localSheetId="3">'ม.ค.64'!$1:$6</definedName>
    <definedName name="_xlnm.Print_Titles" localSheetId="5">'มี.ค.64'!$1:$6</definedName>
  </definedNames>
  <calcPr fullCalcOnLoad="1"/>
</workbook>
</file>

<file path=xl/sharedStrings.xml><?xml version="1.0" encoding="utf-8"?>
<sst xmlns="http://schemas.openxmlformats.org/spreadsheetml/2006/main" count="323" uniqueCount="88">
  <si>
    <t>แบบรายงานผลการจัดทำสรุปผลการพิจารณาจัดซื้อจัดจ้างขององค์การบริหารส่วนตำบลเทพาลัย</t>
  </si>
  <si>
    <t>องค์การบริหารส่วนตำบลเทพาลัย   อำเภอคง   จังหวัดนครราชสีมา</t>
  </si>
  <si>
    <t>ประจำเดือน  ตุลาคม  พ.ศ. ๒๕63</t>
  </si>
  <si>
    <t>ลำดับที่</t>
  </si>
  <si>
    <t>ชื่อโครงการ</t>
  </si>
  <si>
    <t>วงเงิน</t>
  </si>
  <si>
    <t>วิธีการ</t>
  </si>
  <si>
    <t>รายชื่อผู้เข้าเสนอราคา</t>
  </si>
  <si>
    <t>ราคาที่เสนอ</t>
  </si>
  <si>
    <t>ผู้ได้รับการคัดเลือก</t>
  </si>
  <si>
    <t>ราคา</t>
  </si>
  <si>
    <t>เหตุผล</t>
  </si>
  <si>
    <t>งบประมาณ</t>
  </si>
  <si>
    <t>จัดซื้อ/จ้าง</t>
  </si>
  <si>
    <t>วัสดุเชื้อเพลิงและหล่อลื่น</t>
  </si>
  <si>
    <t>เฉพาะเจาะจง</t>
  </si>
  <si>
    <t>บริษัท ซัสโก้ จำกัด (มหาชน)</t>
  </si>
  <si>
    <t>น้ำดื่มสำนักงาน</t>
  </si>
  <si>
    <t>ร้านอุดม</t>
  </si>
  <si>
    <t>น้ำดื่มศูนย์พัฒนาเด็กเล็กฯ</t>
  </si>
  <si>
    <t>วัสดุเชื้อเพลิงและหล่อลื่น (กองช่าง) สำหรับเติมรถจักรยานยนต์</t>
  </si>
  <si>
    <t xml:space="preserve"> </t>
  </si>
  <si>
    <t>จ้างเหมาพนักงานทำความสะอาดสำนักงาน องค์การบริหารส่วนตำบลเทพาลัย (เดือน ต.ค.2563 - ก.ย.2564)</t>
  </si>
  <si>
    <t>นางสาวณธิชา  โมรานอก</t>
  </si>
  <si>
    <t>จ้างประเมินความพึงพอใจของผู้รับบริการที่มีต่อคุณภาพการให้บริการขององค์การบริหารส่วนตำบลเทพาลัย ประจำปี งบประมาณ พ.ศ.2564</t>
  </si>
  <si>
    <t>วิทยาลัยนครราชสีมา</t>
  </si>
  <si>
    <t>ซื้อวัสดุเพื่อใช้จัดพิธีบำเพ็ญกุศลและน้อมรำลึกเนื่องในวันคล้ายวันสวรรคตพระบาทสมเด็จพระบรมชนกาธิเบศร มหาภูมิพลอดุลยเดชมหาราช บรมนาถบพิตร</t>
  </si>
  <si>
    <t>หจก.เกียรติฟ้าครุภัณฑ์</t>
  </si>
  <si>
    <t>จ้างทำพวงมาลา พิธีบำเพ็ญกุศลและน้อมรำลึกเนื่องในวันคล้ายวันสวรรคตพระบาทสมเด็จพระบรมชนกาธิเบศร มหาภูมิพลอดุลยเดชมหาราช บรมนาถบพิตร</t>
  </si>
  <si>
    <t>น.ส.สุนิสา  อ่อนนอก</t>
  </si>
  <si>
    <t>จ้างทำพวงมาลา (23 ต.ค.2563)</t>
  </si>
  <si>
    <t>นางสาวสุนิสา อ่อนนอก</t>
  </si>
  <si>
    <t>นางสาวสุนิสา  อ่อนนอก</t>
  </si>
  <si>
    <t>ประจำเดือน  พฤศจิกายน  พ.ศ. ๒๕63</t>
  </si>
  <si>
    <t>ซื้อวัสดุเชื้อเพลิงและหล่อลื่น(สำหรับสูบน้ำ ม.3 และ ม.13)</t>
  </si>
  <si>
    <t>ซื้อหมึกเครื่องถ่ายเอกสาร</t>
  </si>
  <si>
    <t>บริษัท กิ่งเพชร โอ.เอ.จำกัด</t>
  </si>
  <si>
    <t>โครงการซ่อมสร้างผิวแอสฟัลท์คอนกรีตรหัสทางหลวงท้องถิ่น นม.ถ.175-05 สายบ้านกระถิน -ดอนเขว้า หมู่ที่ 5</t>
  </si>
  <si>
    <t>1.หจก.สุพรรณีก่อสร้าง             2.หจก.สาธิตเรืองกิต               3.หจก.อรุณกลการจัตุรัส</t>
  </si>
  <si>
    <t>490,000.00          620,000.00         739,000.00</t>
  </si>
  <si>
    <t>หจก.สาธิตเรืองกิต</t>
  </si>
  <si>
    <t>จ้างเหมาบริการผู้ดูแลเด็กเล็ก ศพด.บ้านหนองบวโคก (เดือน ธันวาคม 2563 - กุมภาพันธ์ 2564)</t>
  </si>
  <si>
    <t>น.ส.จุฑาภรณ์  กรวยสวัสดิ์</t>
  </si>
  <si>
    <t>ซื้ออาหารเสริม (นม) โรงเรียนภาคเรียที่ 2/2563 และปิดเทอม</t>
  </si>
  <si>
    <t>สหกรณ์การเกษตรสีคิ้ว</t>
  </si>
  <si>
    <t>ซื้ออาหารเสริม (นม) ศูนย์พัฒนาเด็กเล็ก ภาคเรียนที่ 2/2563 และปิดเทอม</t>
  </si>
  <si>
    <t>ประจำเดือน  ธันวาคม  พ.ศ. ๒๕63</t>
  </si>
  <si>
    <t>จ้างซ่อมเครื่องคอมพิวเตอร์ (กองการศึกษาฯ)</t>
  </si>
  <si>
    <t>ร้านแม็กเทคคอมพิวเตอร์</t>
  </si>
  <si>
    <t>จ้างเหมาจัดทำเอกสารเผยแพร่ประชาสัมพันธ์เรื่องการยิ่นแบบแสดงการชำระภาษีประจำปี 2564</t>
  </si>
  <si>
    <t>ร้านธงไชยการพิมพ์</t>
  </si>
  <si>
    <t>จ้างเหมาประกอบอาหารสำหรับเลี้ยงรับรองประชุมสภาฯ</t>
  </si>
  <si>
    <t>นางมะลิ  การบรรจง</t>
  </si>
  <si>
    <t>ประจำเดือน  มกราคม  พ.ศ. ๒๕64</t>
  </si>
  <si>
    <t>ซื้อวัสดุงานบ้านงานครัว</t>
  </si>
  <si>
    <t>หจก.เกีตรติฟ้าครุภัณฑ์</t>
  </si>
  <si>
    <t>จ้างซ่อมรถยนต์ส่วนกลาง หมายเลขทะเบียน กร 9401 นครราชสีมา</t>
  </si>
  <si>
    <t>หจก.คิงส์ยนต์</t>
  </si>
  <si>
    <t>ซื้อวัสดุสำนักงาน(กองคลัง)</t>
  </si>
  <si>
    <t>จ้างซ่อมรถยนต์ส่วนกลาง หมายเลขทะเบียน กต 3869 นครราชสีมา</t>
  </si>
  <si>
    <t>ร้านมอเตอร์พลาส</t>
  </si>
  <si>
    <t>ประจำเดือน  กุมภาพันธ์  พ.ศ. ๒๕64</t>
  </si>
  <si>
    <t>โครงการก่อสร้างถนนผิวจราจรแอสฟัลท์คอนกรีต รหัสทางหลวงท้องถิ่น นม.ถ.175-01 สายบ้านหนองบัวโคก หมู่ 7 ถึงบ้านหนองพรานปาน หมู่ที่ 6</t>
  </si>
  <si>
    <t>ประกวดราคา</t>
  </si>
  <si>
    <t>1.หจก.ยนต์ไพศาลบัวใหญ่         2.หจก.มะค่าพัฒนาการ            3.หจก.สุพรรณีก่อสร้าง             4.หจก.เอส.พี.อินเตอร์มาเก็ตติ้ง  5. หจก.ชนะวงศ์วิสุทธิ์ก่อสร้าง 6. หจก.อรุณกลการจัตุรัส</t>
  </si>
  <si>
    <t>6,613,000.00      7,561,000.00      7,280,000.00    7,890,000.00   9,157,646.40     6,600,000.00</t>
  </si>
  <si>
    <t>หจก.อรุณกลการจัตุรัส</t>
  </si>
  <si>
    <t>ซื้อวัสดุไฟฟ้าและวิทยุ</t>
  </si>
  <si>
    <t>โครการก่อสร้างถนนคอนกรีตเสริมเหล็ก บ้านดอนทะบวง หมู่ที่ 11 (ศาลปู่ตา - ที่นานายมานะ เขียนโพธิ์)</t>
  </si>
  <si>
    <t>1.หจก.ราชสีมาจิตเจริญ            2.หจก.อธิษฐานก่อสร้าง           3.หจก.ขามแสงพาณิชย์</t>
  </si>
  <si>
    <t>493,500.00          495,000.00         496,000.00</t>
  </si>
  <si>
    <t>หจก.ราชสีมาจิตเจริญ</t>
  </si>
  <si>
    <t xml:space="preserve">จ้างซ่อมรถน้ำอเนกประสงค์ </t>
  </si>
  <si>
    <t>ร้านมิตรยางยนต์</t>
  </si>
  <si>
    <t>ซื้อวัสดุสำนักงาน (สำนักปลัด)</t>
  </si>
  <si>
    <t>ซื้อวัสดุคอมพิวเตอร์ (สำนักปลัด)</t>
  </si>
  <si>
    <t>จ้างทำป้ายประชาสัมพันธ์ โครงการจัดงานมหกรรมพืชสวนโลก พ.ศ.2572</t>
  </si>
  <si>
    <t>ร้านศาลาทองการพิมพ์</t>
  </si>
  <si>
    <t>จ้างเหมาซ่อมเครื่องถ่ายเอกสาร</t>
  </si>
  <si>
    <t>ซื้อของที่ระลึกโครงการอบรมสัมมนาพัฒนาบุคลากรเพื่อเพิ่มประสิทธิภาพ ศึกษาดูงานฯ</t>
  </si>
  <si>
    <t>นางเชื้อ  เฉื่อยกลาง</t>
  </si>
  <si>
    <t xml:space="preserve">จ้างทำป้ายประชาสัมพันธ์โครงการอบรมสัมมนาพัฒนาบุคลากรเพื่อเพิ่มประสิทธิภาพ ศึกษาดูงานฯ </t>
  </si>
  <si>
    <t xml:space="preserve">จ้างเหมาบริการรถรับ - ส่งคณะศึกษาดูงานโครงการอบรมสัมมนาพัฒนาบุคลากรเพื่อเพิ่มประสิทธิภาพ ศึกษาดูงานฯ </t>
  </si>
  <si>
    <t>นายราชศักดิ์  พูนพัฒนาพันธุ์</t>
  </si>
  <si>
    <t>จ้างซ่อมเครื่องคอมพิวเตอร์      (กองการศึกษา)</t>
  </si>
  <si>
    <t>โครงการก่อสร้างถนนคอนกรีตเสริมเหล็ก บ้านดอนทะบวง หมู่ที่ 11 (จากที่นานางสุภาพ หมวดโพธิ์ - บ้านนางละออง  วาดพิมาย)</t>
  </si>
  <si>
    <t>490,000.00          495,000.00         500,000.00</t>
  </si>
  <si>
    <t>ประจำเดือน  มีนาคม  พ.ศ. ๒๕64</t>
  </si>
</sst>
</file>

<file path=xl/styles.xml><?xml version="1.0" encoding="utf-8"?>
<styleSheet xmlns="http://schemas.openxmlformats.org/spreadsheetml/2006/main">
  <numFmts count="16">
    <numFmt numFmtId="5" formatCode="฿#,##0;-฿#,##0"/>
    <numFmt numFmtId="6" formatCode="฿#,##0;[Red]-฿#,##0"/>
    <numFmt numFmtId="7" formatCode="฿#,##0.00;-฿#,##0.00"/>
    <numFmt numFmtId="8" formatCode="฿#,##0.00;[Red]-฿#,##0.00"/>
    <numFmt numFmtId="42" formatCode="_-฿* #,##0_-;-฿* #,##0_-;_-฿* &quot;-&quot;_-;_-@_-"/>
    <numFmt numFmtId="41" formatCode="_-* #,##0_-;-* #,##0_-;_-* &quot;-&quot;_-;_-@_-"/>
    <numFmt numFmtId="44" formatCode="_-฿* #,##0.00_-;-฿* #,##0.00_-;_-฿* &quot;-&quot;??_-;_-@_-"/>
    <numFmt numFmtId="43" formatCode="_-* #,##0.00_-;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4">
    <font>
      <sz val="16"/>
      <name val="Cordia New"/>
      <family val="2"/>
    </font>
    <font>
      <sz val="11"/>
      <name val="Tahoma"/>
      <family val="2"/>
    </font>
    <font>
      <sz val="14"/>
      <name val="TH SarabunPSK"/>
      <family val="2"/>
    </font>
    <font>
      <b/>
      <sz val="18"/>
      <name val="TH SarabunIT๙"/>
      <family val="2"/>
    </font>
    <font>
      <b/>
      <sz val="14"/>
      <name val="TH SarabunPSK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2"/>
      <name val="TH SarabunIT๙"/>
      <family val="2"/>
    </font>
    <font>
      <u val="single"/>
      <sz val="12"/>
      <color indexed="36"/>
      <name val="Cordia New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Cordia New"/>
      <family val="2"/>
    </font>
    <font>
      <sz val="11"/>
      <color indexed="8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9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b/>
      <sz val="15"/>
      <color indexed="62"/>
      <name val="Tahoma"/>
      <family val="2"/>
    </font>
    <font>
      <sz val="11"/>
      <color indexed="17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0" fillId="6" borderId="1" applyNumberFormat="0" applyFont="0" applyAlignment="0" applyProtection="0"/>
    <xf numFmtId="0" fontId="29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5" applyNumberFormat="0" applyAlignment="0" applyProtection="0"/>
    <xf numFmtId="0" fontId="36" fillId="9" borderId="5" applyNumberFormat="0" applyAlignment="0" applyProtection="0"/>
    <xf numFmtId="0" fontId="37" fillId="8" borderId="6" applyNumberFormat="0" applyAlignment="0" applyProtection="0"/>
    <xf numFmtId="0" fontId="38" fillId="10" borderId="7" applyNumberFormat="0" applyAlignment="0" applyProtection="0"/>
    <xf numFmtId="0" fontId="27" fillId="11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2" borderId="0" applyNumberFormat="0" applyBorder="0" applyAlignment="0" applyProtection="0"/>
    <xf numFmtId="0" fontId="28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78" fontId="2" fillId="0" borderId="0" xfId="16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8" fontId="2" fillId="0" borderId="0" xfId="16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178" fontId="5" fillId="0" borderId="11" xfId="16" applyFont="1" applyBorder="1" applyAlignment="1">
      <alignment horizontal="center"/>
    </xf>
    <xf numFmtId="178" fontId="5" fillId="0" borderId="11" xfId="16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178" fontId="5" fillId="0" borderId="12" xfId="16" applyFont="1" applyBorder="1" applyAlignment="1">
      <alignment horizontal="center"/>
    </xf>
    <xf numFmtId="178" fontId="5" fillId="0" borderId="12" xfId="16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178" fontId="6" fillId="0" borderId="13" xfId="16" applyFont="1" applyBorder="1" applyAlignment="1">
      <alignment horizontal="right" vertical="top" wrapText="1"/>
    </xf>
    <xf numFmtId="178" fontId="6" fillId="0" borderId="13" xfId="16" applyFont="1" applyBorder="1" applyAlignment="1">
      <alignment horizontal="center" vertical="top" wrapText="1"/>
    </xf>
    <xf numFmtId="178" fontId="6" fillId="0" borderId="13" xfId="16" applyFont="1" applyBorder="1" applyAlignment="1">
      <alignment horizontal="left" vertical="top" wrapText="1"/>
    </xf>
    <xf numFmtId="178" fontId="7" fillId="0" borderId="13" xfId="16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178" fontId="7" fillId="0" borderId="13" xfId="16" applyFont="1" applyBorder="1" applyAlignment="1">
      <alignment horizontal="left" vertical="top" wrapText="1"/>
    </xf>
  </cellXfs>
  <cellStyles count="49">
    <cellStyle name="Normal" xfId="0"/>
    <cellStyle name="20% - ส่วนที่ถูกเน้น4" xfId="15"/>
    <cellStyle name="Comma" xfId="16"/>
    <cellStyle name="Comma [0]" xfId="17"/>
    <cellStyle name="40% - ส่วนที่ถูกเน้น2" xfId="18"/>
    <cellStyle name="Followed Hyperlink" xfId="19"/>
    <cellStyle name="60% - ส่วนที่ถูกเน้น5" xfId="20"/>
    <cellStyle name="Hyperlink" xfId="21"/>
    <cellStyle name="Currency [0]" xfId="22"/>
    <cellStyle name="Currency" xfId="23"/>
    <cellStyle name="Percent" xfId="24"/>
    <cellStyle name="40% - ส่วนที่ถูกเน้น5" xfId="25"/>
    <cellStyle name="หมายเหตุ" xfId="26"/>
    <cellStyle name="ข้อความเตือน" xfId="27"/>
    <cellStyle name="20% - ส่วนที่ถูกเน้น3" xfId="28"/>
    <cellStyle name="ชื่อเรื่อง" xfId="29"/>
    <cellStyle name="ข้อความอธิบาย" xfId="30"/>
    <cellStyle name="หัวเรื่อง 1" xfId="31"/>
    <cellStyle name="หัวเรื่อง 2" xfId="32"/>
    <cellStyle name="หัวเรื่อง 3" xfId="33"/>
    <cellStyle name="หัวเรื่อง 4" xfId="34"/>
    <cellStyle name="การคำนวณ" xfId="35"/>
    <cellStyle name="ป้อนค่า" xfId="36"/>
    <cellStyle name="แสดงผล" xfId="37"/>
    <cellStyle name="เซลล์ตรวจสอบ" xfId="38"/>
    <cellStyle name="40% - ส่วนที่ถูกเน้น1" xfId="39"/>
    <cellStyle name="เซลล์ที่มีลิงก์" xfId="40"/>
    <cellStyle name="ผลรวม" xfId="41"/>
    <cellStyle name="ดี" xfId="42"/>
    <cellStyle name="60% - ส่วนที่ถูกเน้น6" xfId="43"/>
    <cellStyle name="แย่" xfId="44"/>
    <cellStyle name="ปานกลาง" xfId="45"/>
    <cellStyle name="ส่วนที่ถูกเน้น1" xfId="46"/>
    <cellStyle name="20% - ส่วนที่ถูกเน้น1" xfId="47"/>
    <cellStyle name="20% - ส่วนที่ถูกเน้น5" xfId="48"/>
    <cellStyle name="60% - ส่วนที่ถูกเน้น1" xfId="49"/>
    <cellStyle name="ส่วนที่ถูกเน้น2" xfId="50"/>
    <cellStyle name="20% - ส่วนที่ถูกเน้น2" xfId="51"/>
    <cellStyle name="20% - ส่วนที่ถูกเน้น6" xfId="52"/>
    <cellStyle name="60% - ส่วนที่ถูกเน้น2" xfId="53"/>
    <cellStyle name="ส่วนที่ถูกเน้น3" xfId="54"/>
    <cellStyle name="40% - ส่วนที่ถูกเน้น3" xfId="55"/>
    <cellStyle name="60% - ส่วนที่ถูกเน้น3" xfId="56"/>
    <cellStyle name="ส่วนที่ถูกเน้น4" xfId="57"/>
    <cellStyle name="40% - ส่วนที่ถูกเน้น4" xfId="58"/>
    <cellStyle name="60% - ส่วนที่ถูกเน้น4" xfId="59"/>
    <cellStyle name="ส่วนที่ถูกเน้น5" xfId="60"/>
    <cellStyle name="ส่วนที่ถูกเน้น6" xfId="61"/>
    <cellStyle name="40% - ส่วนที่ถูกเน้น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view="pageLayout" workbookViewId="0" topLeftCell="A31">
      <selection activeCell="A18" sqref="A18:I20"/>
    </sheetView>
  </sheetViews>
  <sheetFormatPr defaultColWidth="9.00390625" defaultRowHeight="24"/>
  <cols>
    <col min="1" max="1" width="5.875" style="2" customWidth="1"/>
    <col min="2" max="2" width="24.125" style="3" customWidth="1"/>
    <col min="3" max="3" width="14.50390625" style="3" customWidth="1"/>
    <col min="4" max="4" width="11.125" style="1" customWidth="1"/>
    <col min="5" max="5" width="23.125" style="4" customWidth="1"/>
    <col min="6" max="6" width="16.50390625" style="1" customWidth="1"/>
    <col min="7" max="7" width="20.125" style="4" customWidth="1"/>
    <col min="8" max="8" width="12.75390625" style="2" customWidth="1"/>
    <col min="9" max="9" width="10.125" style="3" customWidth="1"/>
    <col min="10" max="10" width="9.875" style="2" bestFit="1" customWidth="1"/>
    <col min="11" max="11" width="19.125" style="2" bestFit="1" customWidth="1"/>
    <col min="12" max="12" width="13.50390625" style="1" bestFit="1" customWidth="1"/>
    <col min="13" max="13" width="9.75390625" style="2" customWidth="1"/>
    <col min="14" max="16384" width="9.00390625" style="2" customWidth="1"/>
  </cols>
  <sheetData>
    <row r="1" spans="1:9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24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24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ht="6.75" customHeight="1">
      <c r="A4" s="6"/>
      <c r="B4" s="6"/>
      <c r="C4" s="6"/>
      <c r="D4" s="6"/>
      <c r="E4" s="6"/>
      <c r="F4" s="6"/>
      <c r="G4" s="6"/>
      <c r="H4" s="6"/>
      <c r="I4" s="6"/>
    </row>
    <row r="5" spans="1:9" ht="21.75">
      <c r="A5" s="7" t="s">
        <v>3</v>
      </c>
      <c r="B5" s="7" t="s">
        <v>4</v>
      </c>
      <c r="C5" s="8" t="s">
        <v>5</v>
      </c>
      <c r="D5" s="9" t="s">
        <v>6</v>
      </c>
      <c r="E5" s="10" t="s">
        <v>7</v>
      </c>
      <c r="F5" s="10" t="s">
        <v>8</v>
      </c>
      <c r="G5" s="10" t="s">
        <v>9</v>
      </c>
      <c r="H5" s="7" t="s">
        <v>10</v>
      </c>
      <c r="I5" s="7" t="s">
        <v>11</v>
      </c>
    </row>
    <row r="6" spans="1:9" ht="21.75">
      <c r="A6" s="11"/>
      <c r="B6" s="11"/>
      <c r="C6" s="12" t="s">
        <v>12</v>
      </c>
      <c r="D6" s="13" t="s">
        <v>13</v>
      </c>
      <c r="E6" s="14"/>
      <c r="F6" s="14"/>
      <c r="G6" s="14"/>
      <c r="H6" s="11"/>
      <c r="I6" s="11"/>
    </row>
    <row r="7" spans="1:9" ht="43.5" customHeight="1">
      <c r="A7" s="15">
        <v>1</v>
      </c>
      <c r="B7" s="16" t="s">
        <v>14</v>
      </c>
      <c r="C7" s="17">
        <v>250000</v>
      </c>
      <c r="D7" s="18" t="s">
        <v>15</v>
      </c>
      <c r="E7" s="20" t="s">
        <v>16</v>
      </c>
      <c r="F7" s="18">
        <v>12899</v>
      </c>
      <c r="G7" s="20" t="str">
        <f aca="true" t="shared" si="0" ref="G7:H10">E7</f>
        <v>บริษัท ซัสโก้ จำกัด (มหาชน)</v>
      </c>
      <c r="H7" s="18">
        <f t="shared" si="0"/>
        <v>12899</v>
      </c>
      <c r="I7" s="15"/>
    </row>
    <row r="8" spans="1:9" ht="40.5" customHeight="1">
      <c r="A8" s="15">
        <v>2</v>
      </c>
      <c r="B8" s="16" t="s">
        <v>17</v>
      </c>
      <c r="C8" s="17">
        <v>25000</v>
      </c>
      <c r="D8" s="18" t="s">
        <v>15</v>
      </c>
      <c r="E8" s="18" t="s">
        <v>18</v>
      </c>
      <c r="F8" s="18">
        <v>180</v>
      </c>
      <c r="G8" s="18" t="str">
        <f t="shared" si="0"/>
        <v>ร้านอุดม</v>
      </c>
      <c r="H8" s="18">
        <f t="shared" si="0"/>
        <v>180</v>
      </c>
      <c r="I8" s="15"/>
    </row>
    <row r="9" spans="1:19" s="1" customFormat="1" ht="42" customHeight="1">
      <c r="A9" s="15">
        <v>3</v>
      </c>
      <c r="B9" s="16" t="s">
        <v>19</v>
      </c>
      <c r="C9" s="17">
        <v>80000</v>
      </c>
      <c r="D9" s="18" t="s">
        <v>15</v>
      </c>
      <c r="E9" s="18" t="s">
        <v>18</v>
      </c>
      <c r="F9" s="18">
        <v>342</v>
      </c>
      <c r="G9" s="18" t="str">
        <f t="shared" si="0"/>
        <v>ร้านอุดม</v>
      </c>
      <c r="H9" s="18">
        <f t="shared" si="0"/>
        <v>342</v>
      </c>
      <c r="I9" s="15"/>
      <c r="J9" s="2"/>
      <c r="K9" s="2"/>
      <c r="M9" s="2"/>
      <c r="N9" s="2"/>
      <c r="O9" s="2"/>
      <c r="P9" s="2"/>
      <c r="Q9" s="2"/>
      <c r="R9" s="2"/>
      <c r="S9" s="2"/>
    </row>
    <row r="10" spans="1:19" s="1" customFormat="1" ht="50.25" customHeight="1">
      <c r="A10" s="15">
        <v>4</v>
      </c>
      <c r="B10" s="16" t="s">
        <v>20</v>
      </c>
      <c r="C10" s="17">
        <v>8000</v>
      </c>
      <c r="D10" s="18" t="s">
        <v>15</v>
      </c>
      <c r="E10" s="20" t="s">
        <v>16</v>
      </c>
      <c r="F10" s="18">
        <v>179.76</v>
      </c>
      <c r="G10" s="22" t="str">
        <f>E10</f>
        <v>บริษัท ซัสโก้ จำกัด (มหาชน)</v>
      </c>
      <c r="H10" s="18">
        <f t="shared" si="0"/>
        <v>179.76</v>
      </c>
      <c r="I10" s="15" t="s">
        <v>21</v>
      </c>
      <c r="J10" s="2"/>
      <c r="K10" s="2"/>
      <c r="M10" s="2"/>
      <c r="N10" s="2"/>
      <c r="O10" s="2"/>
      <c r="P10" s="2"/>
      <c r="Q10" s="2"/>
      <c r="R10" s="2"/>
      <c r="S10" s="2"/>
    </row>
    <row r="11" spans="1:11" s="1" customFormat="1" ht="87.75" customHeight="1">
      <c r="A11" s="15">
        <v>5</v>
      </c>
      <c r="B11" s="16" t="s">
        <v>22</v>
      </c>
      <c r="C11" s="17">
        <v>390000</v>
      </c>
      <c r="D11" s="18" t="s">
        <v>15</v>
      </c>
      <c r="E11" s="19" t="s">
        <v>23</v>
      </c>
      <c r="F11" s="17">
        <v>96000</v>
      </c>
      <c r="G11" s="18" t="s">
        <v>23</v>
      </c>
      <c r="H11" s="18">
        <v>96000</v>
      </c>
      <c r="I11" s="15"/>
      <c r="J11" s="2"/>
      <c r="K11" s="2"/>
    </row>
    <row r="12" spans="1:11" s="1" customFormat="1" ht="120" customHeight="1">
      <c r="A12" s="15">
        <v>6</v>
      </c>
      <c r="B12" s="16" t="s">
        <v>24</v>
      </c>
      <c r="C12" s="17">
        <v>20000</v>
      </c>
      <c r="D12" s="18" t="s">
        <v>15</v>
      </c>
      <c r="E12" s="19" t="s">
        <v>25</v>
      </c>
      <c r="F12" s="19">
        <v>18000</v>
      </c>
      <c r="G12" s="18" t="s">
        <v>25</v>
      </c>
      <c r="H12" s="18">
        <v>18000</v>
      </c>
      <c r="I12" s="15"/>
      <c r="J12" s="2"/>
      <c r="K12" s="2"/>
    </row>
    <row r="13" spans="1:11" s="1" customFormat="1" ht="99.75" customHeight="1">
      <c r="A13" s="15">
        <v>7</v>
      </c>
      <c r="B13" s="16" t="s">
        <v>26</v>
      </c>
      <c r="C13" s="17">
        <v>25000</v>
      </c>
      <c r="D13" s="18" t="s">
        <v>15</v>
      </c>
      <c r="E13" s="19" t="s">
        <v>27</v>
      </c>
      <c r="F13" s="19">
        <v>2000</v>
      </c>
      <c r="G13" s="18" t="str">
        <f>E13</f>
        <v>หจก.เกียรติฟ้าครุภัณฑ์</v>
      </c>
      <c r="H13" s="18">
        <v>2000</v>
      </c>
      <c r="I13" s="15"/>
      <c r="J13" s="2"/>
      <c r="K13" s="2"/>
    </row>
    <row r="14" spans="1:11" s="1" customFormat="1" ht="108" customHeight="1">
      <c r="A14" s="15">
        <v>8</v>
      </c>
      <c r="B14" s="16" t="s">
        <v>28</v>
      </c>
      <c r="C14" s="17">
        <v>25000</v>
      </c>
      <c r="D14" s="18" t="s">
        <v>15</v>
      </c>
      <c r="E14" s="19" t="s">
        <v>29</v>
      </c>
      <c r="F14" s="19">
        <v>1500</v>
      </c>
      <c r="G14" s="18" t="str">
        <f>E14</f>
        <v>น.ส.สุนิสา  อ่อนนอก</v>
      </c>
      <c r="H14" s="18">
        <v>1500</v>
      </c>
      <c r="I14" s="15"/>
      <c r="J14" s="2"/>
      <c r="K14" s="2"/>
    </row>
    <row r="15" spans="1:11" s="1" customFormat="1" ht="42" customHeight="1">
      <c r="A15" s="15">
        <v>9</v>
      </c>
      <c r="B15" s="16" t="s">
        <v>30</v>
      </c>
      <c r="C15" s="17">
        <v>25000</v>
      </c>
      <c r="D15" s="18" t="s">
        <v>15</v>
      </c>
      <c r="E15" s="19" t="s">
        <v>31</v>
      </c>
      <c r="F15" s="19">
        <v>1500</v>
      </c>
      <c r="G15" s="18" t="s">
        <v>32</v>
      </c>
      <c r="H15" s="18">
        <v>1500</v>
      </c>
      <c r="I15" s="15"/>
      <c r="J15" s="2"/>
      <c r="K15" s="2"/>
    </row>
    <row r="18" spans="1:9" ht="21.75">
      <c r="A18" s="21"/>
      <c r="B18" s="21"/>
      <c r="C18" s="21"/>
      <c r="D18" s="21"/>
      <c r="E18" s="21"/>
      <c r="F18" s="21"/>
      <c r="G18" s="21"/>
      <c r="H18" s="21"/>
      <c r="I18" s="21"/>
    </row>
    <row r="19" spans="1:9" ht="21.75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21.75">
      <c r="A20" s="21"/>
      <c r="B20" s="21"/>
      <c r="C20" s="21"/>
      <c r="D20" s="21"/>
      <c r="E20" s="21"/>
      <c r="F20" s="21"/>
      <c r="G20" s="21"/>
      <c r="H20" s="21"/>
      <c r="I20" s="21"/>
    </row>
  </sheetData>
  <sheetProtection/>
  <mergeCells count="13">
    <mergeCell ref="A1:I1"/>
    <mergeCell ref="A2:I2"/>
    <mergeCell ref="A3:I3"/>
    <mergeCell ref="A18:I18"/>
    <mergeCell ref="A19:I19"/>
    <mergeCell ref="A20:I20"/>
    <mergeCell ref="A5:A6"/>
    <mergeCell ref="B5:B6"/>
    <mergeCell ref="E5:E6"/>
    <mergeCell ref="F5:F6"/>
    <mergeCell ref="G5:G6"/>
    <mergeCell ref="H5:H6"/>
    <mergeCell ref="I5:I6"/>
  </mergeCells>
  <printOptions/>
  <pageMargins left="0.3937007874015748" right="0.1968503937007874" top="0.3937007874015748" bottom="0.15748031496062992" header="0.15748031496062992" footer="0.15748031496062992"/>
  <pageSetup horizontalDpi="600" verticalDpi="600" orientation="landscape" paperSize="9"/>
  <headerFooter alignWithMargins="0">
    <oddHeader>&amp;R&amp;"TH SarabunIT๙,ธรรมดา"&amp;14แผ่นที่ &amp;P</oddHead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view="pageLayout" workbookViewId="0" topLeftCell="A28">
      <selection activeCell="A19" sqref="A19:I21"/>
    </sheetView>
  </sheetViews>
  <sheetFormatPr defaultColWidth="9.00390625" defaultRowHeight="24"/>
  <cols>
    <col min="1" max="1" width="5.875" style="2" customWidth="1"/>
    <col min="2" max="2" width="24.125" style="3" customWidth="1"/>
    <col min="3" max="3" width="14.50390625" style="3" customWidth="1"/>
    <col min="4" max="4" width="11.125" style="1" customWidth="1"/>
    <col min="5" max="5" width="23.125" style="4" customWidth="1"/>
    <col min="6" max="6" width="16.50390625" style="1" customWidth="1"/>
    <col min="7" max="7" width="20.125" style="4" customWidth="1"/>
    <col min="8" max="8" width="12.75390625" style="2" customWidth="1"/>
    <col min="9" max="9" width="10.125" style="3" customWidth="1"/>
    <col min="10" max="10" width="9.875" style="2" bestFit="1" customWidth="1"/>
    <col min="11" max="11" width="19.125" style="2" bestFit="1" customWidth="1"/>
    <col min="12" max="12" width="13.50390625" style="1" bestFit="1" customWidth="1"/>
    <col min="13" max="13" width="9.75390625" style="2" customWidth="1"/>
    <col min="14" max="16384" width="9.00390625" style="2" customWidth="1"/>
  </cols>
  <sheetData>
    <row r="1" spans="1:9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24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24" customHeight="1">
      <c r="A3" s="5" t="s">
        <v>33</v>
      </c>
      <c r="B3" s="5"/>
      <c r="C3" s="5"/>
      <c r="D3" s="5"/>
      <c r="E3" s="5"/>
      <c r="F3" s="5"/>
      <c r="G3" s="5"/>
      <c r="H3" s="5"/>
      <c r="I3" s="5"/>
    </row>
    <row r="4" spans="1:9" ht="6.75" customHeight="1">
      <c r="A4" s="6"/>
      <c r="B4" s="6"/>
      <c r="C4" s="6"/>
      <c r="D4" s="6"/>
      <c r="E4" s="6"/>
      <c r="F4" s="6"/>
      <c r="G4" s="6"/>
      <c r="H4" s="6"/>
      <c r="I4" s="6"/>
    </row>
    <row r="5" spans="1:9" ht="21.75">
      <c r="A5" s="7" t="s">
        <v>3</v>
      </c>
      <c r="B5" s="7" t="s">
        <v>4</v>
      </c>
      <c r="C5" s="8" t="s">
        <v>5</v>
      </c>
      <c r="D5" s="9" t="s">
        <v>6</v>
      </c>
      <c r="E5" s="10" t="s">
        <v>7</v>
      </c>
      <c r="F5" s="10" t="s">
        <v>8</v>
      </c>
      <c r="G5" s="10" t="s">
        <v>9</v>
      </c>
      <c r="H5" s="7" t="s">
        <v>10</v>
      </c>
      <c r="I5" s="7" t="s">
        <v>11</v>
      </c>
    </row>
    <row r="6" spans="1:9" ht="21.75">
      <c r="A6" s="11"/>
      <c r="B6" s="11"/>
      <c r="C6" s="12" t="s">
        <v>12</v>
      </c>
      <c r="D6" s="13" t="s">
        <v>13</v>
      </c>
      <c r="E6" s="14"/>
      <c r="F6" s="14"/>
      <c r="G6" s="14"/>
      <c r="H6" s="11"/>
      <c r="I6" s="11"/>
    </row>
    <row r="7" spans="1:9" ht="43.5" customHeight="1">
      <c r="A7" s="15">
        <v>1</v>
      </c>
      <c r="B7" s="16" t="s">
        <v>14</v>
      </c>
      <c r="C7" s="17">
        <v>250000</v>
      </c>
      <c r="D7" s="18" t="s">
        <v>15</v>
      </c>
      <c r="E7" s="20" t="s">
        <v>16</v>
      </c>
      <c r="F7" s="18">
        <v>9255.55</v>
      </c>
      <c r="G7" s="20" t="str">
        <f aca="true" t="shared" si="0" ref="G7:H10">E7</f>
        <v>บริษัท ซัสโก้ จำกัด (มหาชน)</v>
      </c>
      <c r="H7" s="18">
        <f t="shared" si="0"/>
        <v>9255.55</v>
      </c>
      <c r="I7" s="15"/>
    </row>
    <row r="8" spans="1:9" ht="40.5" customHeight="1">
      <c r="A8" s="15">
        <v>2</v>
      </c>
      <c r="B8" s="16" t="s">
        <v>17</v>
      </c>
      <c r="C8" s="17">
        <v>25000</v>
      </c>
      <c r="D8" s="18" t="s">
        <v>15</v>
      </c>
      <c r="E8" s="18" t="s">
        <v>18</v>
      </c>
      <c r="F8" s="18">
        <v>180</v>
      </c>
      <c r="G8" s="18" t="str">
        <f t="shared" si="0"/>
        <v>ร้านอุดม</v>
      </c>
      <c r="H8" s="18">
        <f t="shared" si="0"/>
        <v>180</v>
      </c>
      <c r="I8" s="15"/>
    </row>
    <row r="9" spans="1:19" s="1" customFormat="1" ht="42" customHeight="1">
      <c r="A9" s="15">
        <v>3</v>
      </c>
      <c r="B9" s="16" t="s">
        <v>19</v>
      </c>
      <c r="C9" s="17">
        <v>80000</v>
      </c>
      <c r="D9" s="18" t="s">
        <v>15</v>
      </c>
      <c r="E9" s="18" t="s">
        <v>18</v>
      </c>
      <c r="F9" s="18">
        <v>396</v>
      </c>
      <c r="G9" s="18" t="str">
        <f t="shared" si="0"/>
        <v>ร้านอุดม</v>
      </c>
      <c r="H9" s="18">
        <f t="shared" si="0"/>
        <v>396</v>
      </c>
      <c r="I9" s="15"/>
      <c r="J9" s="2"/>
      <c r="K9" s="2"/>
      <c r="M9" s="2"/>
      <c r="N9" s="2"/>
      <c r="O9" s="2"/>
      <c r="P9" s="2"/>
      <c r="Q9" s="2"/>
      <c r="R9" s="2"/>
      <c r="S9" s="2"/>
    </row>
    <row r="10" spans="1:19" s="1" customFormat="1" ht="50.25" customHeight="1">
      <c r="A10" s="15">
        <v>4</v>
      </c>
      <c r="B10" s="16" t="s">
        <v>20</v>
      </c>
      <c r="C10" s="17">
        <v>8000</v>
      </c>
      <c r="D10" s="18" t="s">
        <v>15</v>
      </c>
      <c r="E10" s="18" t="s">
        <v>16</v>
      </c>
      <c r="F10" s="18">
        <v>261.75</v>
      </c>
      <c r="G10" s="19" t="str">
        <f>E10</f>
        <v>บริษัท ซัสโก้ จำกัด (มหาชน)</v>
      </c>
      <c r="H10" s="18">
        <f t="shared" si="0"/>
        <v>261.75</v>
      </c>
      <c r="I10" s="15" t="s">
        <v>21</v>
      </c>
      <c r="J10" s="2"/>
      <c r="K10" s="2"/>
      <c r="M10" s="2"/>
      <c r="N10" s="2"/>
      <c r="O10" s="2"/>
      <c r="P10" s="2"/>
      <c r="Q10" s="2"/>
      <c r="R10" s="2"/>
      <c r="S10" s="2"/>
    </row>
    <row r="11" spans="1:11" s="1" customFormat="1" ht="48" customHeight="1">
      <c r="A11" s="15">
        <v>5</v>
      </c>
      <c r="B11" s="16" t="s">
        <v>34</v>
      </c>
      <c r="C11" s="17">
        <v>250000</v>
      </c>
      <c r="D11" s="18" t="s">
        <v>15</v>
      </c>
      <c r="E11" s="18" t="s">
        <v>16</v>
      </c>
      <c r="F11" s="17">
        <v>46893</v>
      </c>
      <c r="G11" s="19" t="str">
        <f>E11</f>
        <v>บริษัท ซัสโก้ จำกัด (มหาชน)</v>
      </c>
      <c r="H11" s="18">
        <v>46893</v>
      </c>
      <c r="I11" s="15"/>
      <c r="J11" s="2"/>
      <c r="K11" s="2"/>
    </row>
    <row r="12" spans="1:11" s="1" customFormat="1" ht="38.25" customHeight="1">
      <c r="A12" s="15">
        <v>6</v>
      </c>
      <c r="B12" s="16" t="s">
        <v>35</v>
      </c>
      <c r="C12" s="17">
        <v>120000</v>
      </c>
      <c r="D12" s="18" t="s">
        <v>15</v>
      </c>
      <c r="E12" s="19" t="s">
        <v>36</v>
      </c>
      <c r="F12" s="19">
        <v>7600</v>
      </c>
      <c r="G12" s="18" t="str">
        <f>E12</f>
        <v>บริษัท กิ่งเพชร โอ.เอ.จำกัด</v>
      </c>
      <c r="H12" s="18">
        <v>7600</v>
      </c>
      <c r="I12" s="15"/>
      <c r="J12" s="2"/>
      <c r="K12" s="2"/>
    </row>
    <row r="13" spans="1:11" s="1" customFormat="1" ht="83.25" customHeight="1">
      <c r="A13" s="15">
        <v>7</v>
      </c>
      <c r="B13" s="16" t="s">
        <v>37</v>
      </c>
      <c r="C13" s="17">
        <v>870000</v>
      </c>
      <c r="D13" s="18" t="s">
        <v>15</v>
      </c>
      <c r="E13" s="19" t="s">
        <v>38</v>
      </c>
      <c r="F13" s="19" t="s">
        <v>39</v>
      </c>
      <c r="G13" s="18" t="s">
        <v>40</v>
      </c>
      <c r="H13" s="18">
        <v>620000</v>
      </c>
      <c r="I13" s="15"/>
      <c r="J13" s="2"/>
      <c r="K13" s="2"/>
    </row>
    <row r="14" spans="1:11" s="1" customFormat="1" ht="81" customHeight="1">
      <c r="A14" s="15">
        <v>8</v>
      </c>
      <c r="B14" s="16" t="s">
        <v>41</v>
      </c>
      <c r="C14" s="17">
        <v>50000</v>
      </c>
      <c r="D14" s="18" t="s">
        <v>15</v>
      </c>
      <c r="E14" s="19" t="s">
        <v>42</v>
      </c>
      <c r="F14" s="19">
        <v>19175</v>
      </c>
      <c r="G14" s="18" t="s">
        <v>42</v>
      </c>
      <c r="H14" s="18">
        <v>19175</v>
      </c>
      <c r="I14" s="15"/>
      <c r="J14" s="2"/>
      <c r="K14" s="2"/>
    </row>
    <row r="15" spans="1:11" s="1" customFormat="1" ht="81" customHeight="1">
      <c r="A15" s="15">
        <v>9</v>
      </c>
      <c r="B15" s="16" t="s">
        <v>43</v>
      </c>
      <c r="C15" s="17">
        <v>1250420</v>
      </c>
      <c r="D15" s="18" t="s">
        <v>15</v>
      </c>
      <c r="E15" s="19" t="s">
        <v>44</v>
      </c>
      <c r="F15" s="19">
        <v>405323.76</v>
      </c>
      <c r="G15" s="18" t="str">
        <f>E15</f>
        <v>สหกรณ์การเกษตรสีคิ้ว</v>
      </c>
      <c r="H15" s="18">
        <f>F15</f>
        <v>405323.76</v>
      </c>
      <c r="I15" s="15"/>
      <c r="J15" s="2"/>
      <c r="K15" s="2"/>
    </row>
    <row r="16" spans="1:11" s="1" customFormat="1" ht="81" customHeight="1">
      <c r="A16" s="15">
        <v>10</v>
      </c>
      <c r="B16" s="16" t="s">
        <v>45</v>
      </c>
      <c r="C16" s="17">
        <v>1250420</v>
      </c>
      <c r="D16" s="18" t="s">
        <v>15</v>
      </c>
      <c r="E16" s="19" t="s">
        <v>44</v>
      </c>
      <c r="F16" s="19">
        <v>87271.2</v>
      </c>
      <c r="G16" s="18" t="str">
        <f>E16</f>
        <v>สหกรณ์การเกษตรสีคิ้ว</v>
      </c>
      <c r="H16" s="18">
        <f>F16</f>
        <v>87271.2</v>
      </c>
      <c r="I16" s="15"/>
      <c r="J16" s="2"/>
      <c r="K16" s="2"/>
    </row>
    <row r="19" spans="1:9" ht="21.75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21.75">
      <c r="A20" s="21"/>
      <c r="B20" s="21"/>
      <c r="C20" s="21"/>
      <c r="D20" s="21"/>
      <c r="E20" s="21"/>
      <c r="F20" s="21"/>
      <c r="G20" s="21"/>
      <c r="H20" s="21"/>
      <c r="I20" s="21"/>
    </row>
    <row r="21" spans="1:9" ht="21.75">
      <c r="A21" s="21"/>
      <c r="B21" s="21"/>
      <c r="C21" s="21"/>
      <c r="D21" s="21"/>
      <c r="E21" s="21"/>
      <c r="F21" s="21"/>
      <c r="G21" s="21"/>
      <c r="H21" s="21"/>
      <c r="I21" s="21"/>
    </row>
  </sheetData>
  <sheetProtection/>
  <mergeCells count="13">
    <mergeCell ref="A1:I1"/>
    <mergeCell ref="A2:I2"/>
    <mergeCell ref="A3:I3"/>
    <mergeCell ref="A19:I19"/>
    <mergeCell ref="A20:I20"/>
    <mergeCell ref="A21:I21"/>
    <mergeCell ref="A5:A6"/>
    <mergeCell ref="B5:B6"/>
    <mergeCell ref="E5:E6"/>
    <mergeCell ref="F5:F6"/>
    <mergeCell ref="G5:G6"/>
    <mergeCell ref="H5:H6"/>
    <mergeCell ref="I5:I6"/>
  </mergeCells>
  <printOptions/>
  <pageMargins left="0.3937007874015748" right="0.1968503937007874" top="0.3937007874015748" bottom="0.15748031496062992" header="0.15748031496062992" footer="0.15748031496062992"/>
  <pageSetup horizontalDpi="600" verticalDpi="600" orientation="landscape" paperSize="9"/>
  <headerFooter alignWithMargins="0">
    <oddHeader>&amp;R&amp;"TH SarabunIT๙,ธรรมดา"&amp;14แผ่นที่ &amp;P</oddHead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view="pageLayout" workbookViewId="0" topLeftCell="A13">
      <selection activeCell="A18" sqref="A18:I18"/>
    </sheetView>
  </sheetViews>
  <sheetFormatPr defaultColWidth="9.00390625" defaultRowHeight="24"/>
  <cols>
    <col min="1" max="1" width="5.875" style="2" customWidth="1"/>
    <col min="2" max="2" width="24.125" style="3" customWidth="1"/>
    <col min="3" max="3" width="14.50390625" style="3" customWidth="1"/>
    <col min="4" max="4" width="11.125" style="1" customWidth="1"/>
    <col min="5" max="5" width="23.125" style="4" customWidth="1"/>
    <col min="6" max="6" width="16.50390625" style="1" customWidth="1"/>
    <col min="7" max="7" width="20.125" style="4" customWidth="1"/>
    <col min="8" max="8" width="12.75390625" style="2" customWidth="1"/>
    <col min="9" max="9" width="10.125" style="3" customWidth="1"/>
    <col min="10" max="10" width="9.875" style="2" bestFit="1" customWidth="1"/>
    <col min="11" max="11" width="19.125" style="2" bestFit="1" customWidth="1"/>
    <col min="12" max="12" width="13.50390625" style="1" bestFit="1" customWidth="1"/>
    <col min="13" max="13" width="9.75390625" style="2" customWidth="1"/>
    <col min="14" max="16384" width="9.00390625" style="2" customWidth="1"/>
  </cols>
  <sheetData>
    <row r="1" spans="1:9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24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24" customHeight="1">
      <c r="A3" s="5" t="s">
        <v>46</v>
      </c>
      <c r="B3" s="5"/>
      <c r="C3" s="5"/>
      <c r="D3" s="5"/>
      <c r="E3" s="5"/>
      <c r="F3" s="5"/>
      <c r="G3" s="5"/>
      <c r="H3" s="5"/>
      <c r="I3" s="5"/>
    </row>
    <row r="4" spans="1:9" ht="6.75" customHeight="1">
      <c r="A4" s="6"/>
      <c r="B4" s="6"/>
      <c r="C4" s="6"/>
      <c r="D4" s="6"/>
      <c r="E4" s="6"/>
      <c r="F4" s="6"/>
      <c r="G4" s="6"/>
      <c r="H4" s="6"/>
      <c r="I4" s="6"/>
    </row>
    <row r="5" spans="1:9" ht="21.75">
      <c r="A5" s="7" t="s">
        <v>3</v>
      </c>
      <c r="B5" s="7" t="s">
        <v>4</v>
      </c>
      <c r="C5" s="8" t="s">
        <v>5</v>
      </c>
      <c r="D5" s="9" t="s">
        <v>6</v>
      </c>
      <c r="E5" s="10" t="s">
        <v>7</v>
      </c>
      <c r="F5" s="10" t="s">
        <v>8</v>
      </c>
      <c r="G5" s="10" t="s">
        <v>9</v>
      </c>
      <c r="H5" s="7" t="s">
        <v>10</v>
      </c>
      <c r="I5" s="7" t="s">
        <v>11</v>
      </c>
    </row>
    <row r="6" spans="1:9" ht="21.75">
      <c r="A6" s="11"/>
      <c r="B6" s="11"/>
      <c r="C6" s="12" t="s">
        <v>12</v>
      </c>
      <c r="D6" s="13" t="s">
        <v>13</v>
      </c>
      <c r="E6" s="14"/>
      <c r="F6" s="14"/>
      <c r="G6" s="14"/>
      <c r="H6" s="11"/>
      <c r="I6" s="11"/>
    </row>
    <row r="7" spans="1:9" ht="43.5" customHeight="1">
      <c r="A7" s="15">
        <v>1</v>
      </c>
      <c r="B7" s="16" t="s">
        <v>14</v>
      </c>
      <c r="C7" s="17">
        <v>250000</v>
      </c>
      <c r="D7" s="18" t="s">
        <v>15</v>
      </c>
      <c r="E7" s="18" t="s">
        <v>16</v>
      </c>
      <c r="F7" s="18">
        <v>14331</v>
      </c>
      <c r="G7" s="18" t="str">
        <f aca="true" t="shared" si="0" ref="G7:H10">E7</f>
        <v>บริษัท ซัสโก้ จำกัด (มหาชน)</v>
      </c>
      <c r="H7" s="18">
        <f t="shared" si="0"/>
        <v>14331</v>
      </c>
      <c r="I7" s="15"/>
    </row>
    <row r="8" spans="1:9" ht="40.5" customHeight="1">
      <c r="A8" s="15">
        <v>2</v>
      </c>
      <c r="B8" s="16" t="s">
        <v>17</v>
      </c>
      <c r="C8" s="17">
        <v>25000</v>
      </c>
      <c r="D8" s="18" t="s">
        <v>15</v>
      </c>
      <c r="E8" s="18" t="s">
        <v>18</v>
      </c>
      <c r="F8" s="18">
        <v>270</v>
      </c>
      <c r="G8" s="18" t="str">
        <f t="shared" si="0"/>
        <v>ร้านอุดม</v>
      </c>
      <c r="H8" s="18">
        <f t="shared" si="0"/>
        <v>270</v>
      </c>
      <c r="I8" s="15"/>
    </row>
    <row r="9" spans="1:19" s="1" customFormat="1" ht="42" customHeight="1">
      <c r="A9" s="15">
        <v>3</v>
      </c>
      <c r="B9" s="16" t="s">
        <v>19</v>
      </c>
      <c r="C9" s="17">
        <v>80000</v>
      </c>
      <c r="D9" s="18" t="s">
        <v>15</v>
      </c>
      <c r="E9" s="18" t="s">
        <v>18</v>
      </c>
      <c r="F9" s="18">
        <v>486</v>
      </c>
      <c r="G9" s="18" t="str">
        <f t="shared" si="0"/>
        <v>ร้านอุดม</v>
      </c>
      <c r="H9" s="18">
        <f t="shared" si="0"/>
        <v>486</v>
      </c>
      <c r="I9" s="15"/>
      <c r="J9" s="2"/>
      <c r="K9" s="2"/>
      <c r="M9" s="2"/>
      <c r="N9" s="2"/>
      <c r="O9" s="2"/>
      <c r="P9" s="2"/>
      <c r="Q9" s="2"/>
      <c r="R9" s="2"/>
      <c r="S9" s="2"/>
    </row>
    <row r="10" spans="1:19" s="1" customFormat="1" ht="50.25" customHeight="1">
      <c r="A10" s="15">
        <v>4</v>
      </c>
      <c r="B10" s="16" t="s">
        <v>20</v>
      </c>
      <c r="C10" s="17">
        <v>8000</v>
      </c>
      <c r="D10" s="18" t="s">
        <v>15</v>
      </c>
      <c r="E10" s="18" t="s">
        <v>16</v>
      </c>
      <c r="F10" s="18">
        <v>272.55</v>
      </c>
      <c r="G10" s="19" t="str">
        <f>E10</f>
        <v>บริษัท ซัสโก้ จำกัด (มหาชน)</v>
      </c>
      <c r="H10" s="18">
        <f t="shared" si="0"/>
        <v>272.55</v>
      </c>
      <c r="I10" s="15" t="s">
        <v>21</v>
      </c>
      <c r="J10" s="2"/>
      <c r="K10" s="2"/>
      <c r="M10" s="2"/>
      <c r="N10" s="2"/>
      <c r="O10" s="2"/>
      <c r="P10" s="2"/>
      <c r="Q10" s="2"/>
      <c r="R10" s="2"/>
      <c r="S10" s="2"/>
    </row>
    <row r="11" spans="1:11" s="1" customFormat="1" ht="48" customHeight="1">
      <c r="A11" s="15">
        <v>5</v>
      </c>
      <c r="B11" s="16" t="s">
        <v>47</v>
      </c>
      <c r="C11" s="17">
        <v>30000</v>
      </c>
      <c r="D11" s="18" t="s">
        <v>15</v>
      </c>
      <c r="E11" s="18" t="s">
        <v>48</v>
      </c>
      <c r="F11" s="17">
        <v>1000</v>
      </c>
      <c r="G11" s="19" t="str">
        <f>E11</f>
        <v>ร้านแม็กเทคคอมพิวเตอร์</v>
      </c>
      <c r="H11" s="18">
        <v>1000</v>
      </c>
      <c r="I11" s="15"/>
      <c r="J11" s="2"/>
      <c r="K11" s="2"/>
    </row>
    <row r="12" spans="1:11" s="1" customFormat="1" ht="66" customHeight="1">
      <c r="A12" s="15">
        <v>6</v>
      </c>
      <c r="B12" s="16" t="s">
        <v>49</v>
      </c>
      <c r="C12" s="17">
        <v>330000</v>
      </c>
      <c r="D12" s="18" t="s">
        <v>15</v>
      </c>
      <c r="E12" s="18" t="s">
        <v>50</v>
      </c>
      <c r="F12" s="19">
        <v>39000</v>
      </c>
      <c r="G12" s="18" t="str">
        <f>E12</f>
        <v>ร้านธงไชยการพิมพ์</v>
      </c>
      <c r="H12" s="18">
        <v>39000</v>
      </c>
      <c r="I12" s="15"/>
      <c r="J12" s="2"/>
      <c r="K12" s="2"/>
    </row>
    <row r="13" spans="1:11" s="1" customFormat="1" ht="54" customHeight="1">
      <c r="A13" s="15">
        <v>7</v>
      </c>
      <c r="B13" s="16" t="s">
        <v>51</v>
      </c>
      <c r="C13" s="17">
        <v>15000</v>
      </c>
      <c r="D13" s="18" t="s">
        <v>15</v>
      </c>
      <c r="E13" s="18" t="s">
        <v>52</v>
      </c>
      <c r="F13" s="19">
        <v>3500</v>
      </c>
      <c r="G13" s="18" t="s">
        <v>52</v>
      </c>
      <c r="H13" s="18">
        <v>3500</v>
      </c>
      <c r="I13" s="15"/>
      <c r="J13" s="2"/>
      <c r="K13" s="2"/>
    </row>
    <row r="16" spans="1:9" ht="21.75">
      <c r="A16" s="21"/>
      <c r="B16" s="21"/>
      <c r="C16" s="21"/>
      <c r="D16" s="21"/>
      <c r="E16" s="21"/>
      <c r="F16" s="21"/>
      <c r="G16" s="21"/>
      <c r="H16" s="21"/>
      <c r="I16" s="21"/>
    </row>
    <row r="17" spans="1:9" ht="21.75">
      <c r="A17" s="21"/>
      <c r="B17" s="21"/>
      <c r="C17" s="21"/>
      <c r="D17" s="21"/>
      <c r="E17" s="21"/>
      <c r="F17" s="21"/>
      <c r="G17" s="21"/>
      <c r="H17" s="21"/>
      <c r="I17" s="21"/>
    </row>
    <row r="18" spans="1:9" ht="21.75">
      <c r="A18" s="21"/>
      <c r="B18" s="21"/>
      <c r="C18" s="21"/>
      <c r="D18" s="21"/>
      <c r="E18" s="21"/>
      <c r="F18" s="21"/>
      <c r="G18" s="21"/>
      <c r="H18" s="21"/>
      <c r="I18" s="21"/>
    </row>
  </sheetData>
  <sheetProtection/>
  <mergeCells count="13">
    <mergeCell ref="A1:I1"/>
    <mergeCell ref="A2:I2"/>
    <mergeCell ref="A3:I3"/>
    <mergeCell ref="A16:I16"/>
    <mergeCell ref="A17:I17"/>
    <mergeCell ref="A18:I18"/>
    <mergeCell ref="A5:A6"/>
    <mergeCell ref="B5:B6"/>
    <mergeCell ref="E5:E6"/>
    <mergeCell ref="F5:F6"/>
    <mergeCell ref="G5:G6"/>
    <mergeCell ref="H5:H6"/>
    <mergeCell ref="I5:I6"/>
  </mergeCells>
  <printOptions/>
  <pageMargins left="0.3937007874015748" right="0.1968503937007874" top="0.3937007874015748" bottom="0.15748031496062992" header="0.15748031496062992" footer="0.15748031496062992"/>
  <pageSetup horizontalDpi="600" verticalDpi="600" orientation="landscape" paperSize="9"/>
  <headerFooter alignWithMargins="0">
    <oddHeader>&amp;R&amp;"TH SarabunIT๙,ธรรมดา"&amp;14แผ่นที่ &amp;P</oddHeader>
  </headerFooter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view="pageLayout" workbookViewId="0" topLeftCell="A13">
      <selection activeCell="A17" sqref="A17:I19"/>
    </sheetView>
  </sheetViews>
  <sheetFormatPr defaultColWidth="9.00390625" defaultRowHeight="24"/>
  <cols>
    <col min="1" max="1" width="5.875" style="2" customWidth="1"/>
    <col min="2" max="2" width="24.125" style="3" customWidth="1"/>
    <col min="3" max="3" width="14.50390625" style="3" customWidth="1"/>
    <col min="4" max="4" width="11.125" style="1" customWidth="1"/>
    <col min="5" max="5" width="23.125" style="4" customWidth="1"/>
    <col min="6" max="6" width="16.50390625" style="1" customWidth="1"/>
    <col min="7" max="7" width="20.125" style="4" customWidth="1"/>
    <col min="8" max="8" width="12.75390625" style="2" customWidth="1"/>
    <col min="9" max="9" width="10.125" style="3" customWidth="1"/>
    <col min="10" max="10" width="9.875" style="2" bestFit="1" customWidth="1"/>
    <col min="11" max="11" width="19.125" style="2" bestFit="1" customWidth="1"/>
    <col min="12" max="12" width="13.50390625" style="1" bestFit="1" customWidth="1"/>
    <col min="13" max="13" width="9.75390625" style="2" customWidth="1"/>
    <col min="14" max="16384" width="9.00390625" style="2" customWidth="1"/>
  </cols>
  <sheetData>
    <row r="1" spans="1:9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24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24" customHeight="1">
      <c r="A3" s="5" t="s">
        <v>53</v>
      </c>
      <c r="B3" s="5"/>
      <c r="C3" s="5"/>
      <c r="D3" s="5"/>
      <c r="E3" s="5"/>
      <c r="F3" s="5"/>
      <c r="G3" s="5"/>
      <c r="H3" s="5"/>
      <c r="I3" s="5"/>
    </row>
    <row r="4" spans="1:9" ht="6.75" customHeight="1">
      <c r="A4" s="6"/>
      <c r="B4" s="6"/>
      <c r="C4" s="6"/>
      <c r="D4" s="6"/>
      <c r="E4" s="6"/>
      <c r="F4" s="6"/>
      <c r="G4" s="6"/>
      <c r="H4" s="6"/>
      <c r="I4" s="6"/>
    </row>
    <row r="5" spans="1:9" ht="21.75">
      <c r="A5" s="7" t="s">
        <v>3</v>
      </c>
      <c r="B5" s="7" t="s">
        <v>4</v>
      </c>
      <c r="C5" s="8" t="s">
        <v>5</v>
      </c>
      <c r="D5" s="9" t="s">
        <v>6</v>
      </c>
      <c r="E5" s="10" t="s">
        <v>7</v>
      </c>
      <c r="F5" s="10" t="s">
        <v>8</v>
      </c>
      <c r="G5" s="10" t="s">
        <v>9</v>
      </c>
      <c r="H5" s="7" t="s">
        <v>10</v>
      </c>
      <c r="I5" s="7" t="s">
        <v>11</v>
      </c>
    </row>
    <row r="6" spans="1:9" ht="21.75">
      <c r="A6" s="11"/>
      <c r="B6" s="11"/>
      <c r="C6" s="12" t="s">
        <v>12</v>
      </c>
      <c r="D6" s="13" t="s">
        <v>13</v>
      </c>
      <c r="E6" s="14"/>
      <c r="F6" s="14"/>
      <c r="G6" s="14"/>
      <c r="H6" s="11"/>
      <c r="I6" s="11"/>
    </row>
    <row r="7" spans="1:9" ht="36.75" customHeight="1">
      <c r="A7" s="15">
        <v>1</v>
      </c>
      <c r="B7" s="16" t="s">
        <v>14</v>
      </c>
      <c r="C7" s="17">
        <v>250000</v>
      </c>
      <c r="D7" s="18" t="s">
        <v>15</v>
      </c>
      <c r="E7" s="18" t="s">
        <v>16</v>
      </c>
      <c r="F7" s="18">
        <v>11704</v>
      </c>
      <c r="G7" s="18" t="str">
        <f aca="true" t="shared" si="0" ref="G7:H10">E7</f>
        <v>บริษัท ซัสโก้ จำกัด (มหาชน)</v>
      </c>
      <c r="H7" s="18">
        <f t="shared" si="0"/>
        <v>11704</v>
      </c>
      <c r="I7" s="15"/>
    </row>
    <row r="8" spans="1:9" ht="33.75" customHeight="1">
      <c r="A8" s="15">
        <v>2</v>
      </c>
      <c r="B8" s="16" t="s">
        <v>17</v>
      </c>
      <c r="C8" s="17">
        <v>25000</v>
      </c>
      <c r="D8" s="18" t="s">
        <v>15</v>
      </c>
      <c r="E8" s="18" t="s">
        <v>18</v>
      </c>
      <c r="F8" s="18">
        <v>486</v>
      </c>
      <c r="G8" s="18" t="str">
        <f t="shared" si="0"/>
        <v>ร้านอุดม</v>
      </c>
      <c r="H8" s="18">
        <f t="shared" si="0"/>
        <v>486</v>
      </c>
      <c r="I8" s="15"/>
    </row>
    <row r="9" spans="1:19" s="1" customFormat="1" ht="33.75" customHeight="1">
      <c r="A9" s="15">
        <v>3</v>
      </c>
      <c r="B9" s="16" t="s">
        <v>19</v>
      </c>
      <c r="C9" s="17">
        <v>80000</v>
      </c>
      <c r="D9" s="18" t="s">
        <v>15</v>
      </c>
      <c r="E9" s="18" t="s">
        <v>18</v>
      </c>
      <c r="F9" s="18">
        <v>720</v>
      </c>
      <c r="G9" s="18" t="str">
        <f t="shared" si="0"/>
        <v>ร้านอุดม</v>
      </c>
      <c r="H9" s="18">
        <f t="shared" si="0"/>
        <v>720</v>
      </c>
      <c r="I9" s="15"/>
      <c r="J9" s="2"/>
      <c r="K9" s="2"/>
      <c r="M9" s="2"/>
      <c r="N9" s="2"/>
      <c r="O9" s="2"/>
      <c r="P9" s="2"/>
      <c r="Q9" s="2"/>
      <c r="R9" s="2"/>
      <c r="S9" s="2"/>
    </row>
    <row r="10" spans="1:19" s="1" customFormat="1" ht="45.75" customHeight="1">
      <c r="A10" s="15">
        <v>4</v>
      </c>
      <c r="B10" s="16" t="s">
        <v>20</v>
      </c>
      <c r="C10" s="17">
        <v>8000</v>
      </c>
      <c r="D10" s="18" t="s">
        <v>15</v>
      </c>
      <c r="E10" s="18" t="s">
        <v>16</v>
      </c>
      <c r="F10" s="18">
        <v>285.75</v>
      </c>
      <c r="G10" s="19" t="str">
        <f>E10</f>
        <v>บริษัท ซัสโก้ จำกัด (มหาชน)</v>
      </c>
      <c r="H10" s="18">
        <f t="shared" si="0"/>
        <v>285.75</v>
      </c>
      <c r="I10" s="15" t="s">
        <v>21</v>
      </c>
      <c r="J10" s="2"/>
      <c r="K10" s="2"/>
      <c r="M10" s="2"/>
      <c r="N10" s="2"/>
      <c r="O10" s="2"/>
      <c r="P10" s="2"/>
      <c r="Q10" s="2"/>
      <c r="R10" s="2"/>
      <c r="S10" s="2"/>
    </row>
    <row r="11" spans="1:11" s="1" customFormat="1" ht="33.75" customHeight="1">
      <c r="A11" s="15">
        <v>5</v>
      </c>
      <c r="B11" s="16" t="s">
        <v>54</v>
      </c>
      <c r="C11" s="17">
        <v>25000</v>
      </c>
      <c r="D11" s="18" t="s">
        <v>15</v>
      </c>
      <c r="E11" s="18" t="s">
        <v>55</v>
      </c>
      <c r="F11" s="17">
        <v>7935</v>
      </c>
      <c r="G11" s="18" t="str">
        <f>E11</f>
        <v>หจก.เกีตรติฟ้าครุภัณฑ์</v>
      </c>
      <c r="H11" s="18">
        <v>7935</v>
      </c>
      <c r="I11" s="15"/>
      <c r="J11" s="2"/>
      <c r="K11" s="2"/>
    </row>
    <row r="12" spans="1:11" s="1" customFormat="1" ht="60.75" customHeight="1">
      <c r="A12" s="15">
        <v>6</v>
      </c>
      <c r="B12" s="16" t="s">
        <v>56</v>
      </c>
      <c r="C12" s="17">
        <v>120000</v>
      </c>
      <c r="D12" s="18" t="s">
        <v>15</v>
      </c>
      <c r="E12" s="18" t="s">
        <v>57</v>
      </c>
      <c r="F12" s="17">
        <v>13493.91</v>
      </c>
      <c r="G12" s="18" t="str">
        <f>E12</f>
        <v>หจก.คิงส์ยนต์</v>
      </c>
      <c r="H12" s="18">
        <f>F12</f>
        <v>13493.91</v>
      </c>
      <c r="I12" s="15"/>
      <c r="J12" s="2"/>
      <c r="K12" s="2"/>
    </row>
    <row r="13" spans="1:11" s="1" customFormat="1" ht="34.5" customHeight="1">
      <c r="A13" s="15">
        <v>6</v>
      </c>
      <c r="B13" s="16" t="s">
        <v>58</v>
      </c>
      <c r="C13" s="17">
        <v>40000</v>
      </c>
      <c r="D13" s="18" t="s">
        <v>15</v>
      </c>
      <c r="E13" s="18" t="s">
        <v>55</v>
      </c>
      <c r="F13" s="19">
        <v>12385</v>
      </c>
      <c r="G13" s="18" t="str">
        <f>E13</f>
        <v>หจก.เกีตรติฟ้าครุภัณฑ์</v>
      </c>
      <c r="H13" s="18">
        <f>F13</f>
        <v>12385</v>
      </c>
      <c r="I13" s="15"/>
      <c r="J13" s="2"/>
      <c r="K13" s="2"/>
    </row>
    <row r="14" spans="1:11" s="1" customFormat="1" ht="54" customHeight="1">
      <c r="A14" s="15">
        <v>7</v>
      </c>
      <c r="B14" s="16" t="s">
        <v>59</v>
      </c>
      <c r="C14" s="17">
        <v>120000</v>
      </c>
      <c r="D14" s="18" t="s">
        <v>15</v>
      </c>
      <c r="E14" s="18" t="s">
        <v>60</v>
      </c>
      <c r="F14" s="17">
        <v>56140</v>
      </c>
      <c r="G14" s="18" t="str">
        <f>E14</f>
        <v>ร้านมอเตอร์พลาส</v>
      </c>
      <c r="H14" s="18">
        <f>F14</f>
        <v>56140</v>
      </c>
      <c r="I14" s="15"/>
      <c r="J14" s="2"/>
      <c r="K14" s="2"/>
    </row>
    <row r="17" spans="1:9" ht="21.75">
      <c r="A17" s="21"/>
      <c r="B17" s="21"/>
      <c r="C17" s="21"/>
      <c r="D17" s="21"/>
      <c r="E17" s="21"/>
      <c r="F17" s="21"/>
      <c r="G17" s="21"/>
      <c r="H17" s="21"/>
      <c r="I17" s="21"/>
    </row>
    <row r="18" spans="1:9" ht="21.75">
      <c r="A18" s="21"/>
      <c r="B18" s="21"/>
      <c r="C18" s="21"/>
      <c r="D18" s="21"/>
      <c r="E18" s="21"/>
      <c r="F18" s="21"/>
      <c r="G18" s="21"/>
      <c r="H18" s="21"/>
      <c r="I18" s="21"/>
    </row>
    <row r="19" spans="1:9" ht="21.75">
      <c r="A19" s="21"/>
      <c r="B19" s="21"/>
      <c r="C19" s="21"/>
      <c r="D19" s="21"/>
      <c r="E19" s="21"/>
      <c r="F19" s="21"/>
      <c r="G19" s="21"/>
      <c r="H19" s="21"/>
      <c r="I19" s="21"/>
    </row>
  </sheetData>
  <sheetProtection/>
  <mergeCells count="13">
    <mergeCell ref="A1:I1"/>
    <mergeCell ref="A2:I2"/>
    <mergeCell ref="A3:I3"/>
    <mergeCell ref="A17:I17"/>
    <mergeCell ref="A18:I18"/>
    <mergeCell ref="A19:I19"/>
    <mergeCell ref="A5:A6"/>
    <mergeCell ref="B5:B6"/>
    <mergeCell ref="E5:E6"/>
    <mergeCell ref="F5:F6"/>
    <mergeCell ref="G5:G6"/>
    <mergeCell ref="H5:H6"/>
    <mergeCell ref="I5:I6"/>
  </mergeCells>
  <printOptions/>
  <pageMargins left="0.3937007874015748" right="0.1968503937007874" top="0.3937007874015748" bottom="0.15748031496062992" header="0.15748031496062992" footer="0.15748031496062992"/>
  <pageSetup horizontalDpi="600" verticalDpi="600" orientation="landscape" paperSize="9"/>
  <headerFooter alignWithMargins="0">
    <oddHeader>&amp;R&amp;"TH SarabunIT๙,ธรรมดา"&amp;14แผ่นที่ &amp;P</oddHeader>
  </headerFooter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view="pageLayout" workbookViewId="0" topLeftCell="A26">
      <selection activeCell="A27" sqref="A27:I29"/>
    </sheetView>
  </sheetViews>
  <sheetFormatPr defaultColWidth="9.00390625" defaultRowHeight="24"/>
  <cols>
    <col min="1" max="1" width="5.875" style="2" customWidth="1"/>
    <col min="2" max="2" width="24.125" style="3" customWidth="1"/>
    <col min="3" max="3" width="14.50390625" style="3" customWidth="1"/>
    <col min="4" max="4" width="11.125" style="1" customWidth="1"/>
    <col min="5" max="5" width="23.125" style="4" customWidth="1"/>
    <col min="6" max="6" width="16.50390625" style="1" customWidth="1"/>
    <col min="7" max="7" width="20.125" style="4" customWidth="1"/>
    <col min="8" max="8" width="12.75390625" style="2" customWidth="1"/>
    <col min="9" max="9" width="10.125" style="3" customWidth="1"/>
    <col min="10" max="10" width="9.875" style="2" bestFit="1" customWidth="1"/>
    <col min="11" max="11" width="19.125" style="2" bestFit="1" customWidth="1"/>
    <col min="12" max="12" width="13.50390625" style="1" bestFit="1" customWidth="1"/>
    <col min="13" max="13" width="9.75390625" style="2" customWidth="1"/>
    <col min="14" max="16384" width="9.00390625" style="2" customWidth="1"/>
  </cols>
  <sheetData>
    <row r="1" spans="1:9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24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24" customHeight="1">
      <c r="A3" s="5" t="s">
        <v>61</v>
      </c>
      <c r="B3" s="5"/>
      <c r="C3" s="5"/>
      <c r="D3" s="5"/>
      <c r="E3" s="5"/>
      <c r="F3" s="5"/>
      <c r="G3" s="5"/>
      <c r="H3" s="5"/>
      <c r="I3" s="5"/>
    </row>
    <row r="4" spans="1:9" ht="6.75" customHeight="1">
      <c r="A4" s="6"/>
      <c r="B4" s="6"/>
      <c r="C4" s="6"/>
      <c r="D4" s="6"/>
      <c r="E4" s="6"/>
      <c r="F4" s="6"/>
      <c r="G4" s="6"/>
      <c r="H4" s="6"/>
      <c r="I4" s="6"/>
    </row>
    <row r="5" spans="1:9" ht="21.75">
      <c r="A5" s="7" t="s">
        <v>3</v>
      </c>
      <c r="B5" s="7" t="s">
        <v>4</v>
      </c>
      <c r="C5" s="8" t="s">
        <v>5</v>
      </c>
      <c r="D5" s="9" t="s">
        <v>6</v>
      </c>
      <c r="E5" s="10" t="s">
        <v>7</v>
      </c>
      <c r="F5" s="10" t="s">
        <v>8</v>
      </c>
      <c r="G5" s="10" t="s">
        <v>9</v>
      </c>
      <c r="H5" s="7" t="s">
        <v>10</v>
      </c>
      <c r="I5" s="7" t="s">
        <v>11</v>
      </c>
    </row>
    <row r="6" spans="1:9" ht="21.75">
      <c r="A6" s="11"/>
      <c r="B6" s="11"/>
      <c r="C6" s="12" t="s">
        <v>12</v>
      </c>
      <c r="D6" s="13" t="s">
        <v>13</v>
      </c>
      <c r="E6" s="14"/>
      <c r="F6" s="14"/>
      <c r="G6" s="14"/>
      <c r="H6" s="11"/>
      <c r="I6" s="11"/>
    </row>
    <row r="7" spans="1:9" ht="36.75" customHeight="1">
      <c r="A7" s="15">
        <v>1</v>
      </c>
      <c r="B7" s="16" t="s">
        <v>14</v>
      </c>
      <c r="C7" s="17">
        <v>250000</v>
      </c>
      <c r="D7" s="18" t="s">
        <v>15</v>
      </c>
      <c r="E7" s="18" t="s">
        <v>16</v>
      </c>
      <c r="F7" s="18">
        <v>9832.66</v>
      </c>
      <c r="G7" s="18" t="str">
        <f aca="true" t="shared" si="0" ref="G7:H10">E7</f>
        <v>บริษัท ซัสโก้ จำกัด (มหาชน)</v>
      </c>
      <c r="H7" s="18">
        <f t="shared" si="0"/>
        <v>9832.66</v>
      </c>
      <c r="I7" s="15"/>
    </row>
    <row r="8" spans="1:9" ht="33.75" customHeight="1">
      <c r="A8" s="15">
        <v>2</v>
      </c>
      <c r="B8" s="16" t="s">
        <v>17</v>
      </c>
      <c r="C8" s="17">
        <v>25000</v>
      </c>
      <c r="D8" s="18" t="s">
        <v>15</v>
      </c>
      <c r="E8" s="18" t="s">
        <v>18</v>
      </c>
      <c r="F8" s="18">
        <v>180</v>
      </c>
      <c r="G8" s="18" t="str">
        <f t="shared" si="0"/>
        <v>ร้านอุดม</v>
      </c>
      <c r="H8" s="18">
        <f t="shared" si="0"/>
        <v>180</v>
      </c>
      <c r="I8" s="15"/>
    </row>
    <row r="9" spans="1:19" s="1" customFormat="1" ht="33.75" customHeight="1">
      <c r="A9" s="15">
        <v>3</v>
      </c>
      <c r="B9" s="16" t="s">
        <v>19</v>
      </c>
      <c r="C9" s="17">
        <v>80000</v>
      </c>
      <c r="D9" s="18" t="s">
        <v>15</v>
      </c>
      <c r="E9" s="18" t="s">
        <v>18</v>
      </c>
      <c r="F9" s="18">
        <v>432</v>
      </c>
      <c r="G9" s="18" t="str">
        <f t="shared" si="0"/>
        <v>ร้านอุดม</v>
      </c>
      <c r="H9" s="18">
        <f t="shared" si="0"/>
        <v>432</v>
      </c>
      <c r="I9" s="15"/>
      <c r="J9" s="2"/>
      <c r="K9" s="2"/>
      <c r="M9" s="2"/>
      <c r="N9" s="2"/>
      <c r="O9" s="2"/>
      <c r="P9" s="2"/>
      <c r="Q9" s="2"/>
      <c r="R9" s="2"/>
      <c r="S9" s="2"/>
    </row>
    <row r="10" spans="1:19" s="1" customFormat="1" ht="45.75" customHeight="1">
      <c r="A10" s="15">
        <v>4</v>
      </c>
      <c r="B10" s="16" t="s">
        <v>20</v>
      </c>
      <c r="C10" s="17">
        <v>8000</v>
      </c>
      <c r="D10" s="18" t="s">
        <v>15</v>
      </c>
      <c r="E10" s="18" t="s">
        <v>16</v>
      </c>
      <c r="F10" s="18">
        <v>297.45</v>
      </c>
      <c r="G10" s="19" t="str">
        <f>E10</f>
        <v>บริษัท ซัสโก้ จำกัด (มหาชน)</v>
      </c>
      <c r="H10" s="18">
        <f t="shared" si="0"/>
        <v>297.45</v>
      </c>
      <c r="I10" s="15" t="s">
        <v>21</v>
      </c>
      <c r="J10" s="2"/>
      <c r="K10" s="2"/>
      <c r="M10" s="2"/>
      <c r="N10" s="2"/>
      <c r="O10" s="2"/>
      <c r="P10" s="2"/>
      <c r="Q10" s="2"/>
      <c r="R10" s="2"/>
      <c r="S10" s="2"/>
    </row>
    <row r="11" spans="1:11" s="1" customFormat="1" ht="117.75" customHeight="1">
      <c r="A11" s="15">
        <v>5</v>
      </c>
      <c r="B11" s="16" t="s">
        <v>62</v>
      </c>
      <c r="C11" s="17">
        <v>9374000</v>
      </c>
      <c r="D11" s="18" t="s">
        <v>63</v>
      </c>
      <c r="E11" s="19" t="s">
        <v>64</v>
      </c>
      <c r="F11" s="19" t="s">
        <v>65</v>
      </c>
      <c r="G11" s="18" t="s">
        <v>66</v>
      </c>
      <c r="H11" s="20">
        <v>6600000</v>
      </c>
      <c r="I11" s="15"/>
      <c r="J11" s="2"/>
      <c r="K11" s="2"/>
    </row>
    <row r="12" spans="1:11" s="1" customFormat="1" ht="33.75" customHeight="1">
      <c r="A12" s="15">
        <v>6</v>
      </c>
      <c r="B12" s="16" t="s">
        <v>67</v>
      </c>
      <c r="C12" s="17">
        <v>50000</v>
      </c>
      <c r="D12" s="18" t="s">
        <v>15</v>
      </c>
      <c r="E12" s="18" t="s">
        <v>55</v>
      </c>
      <c r="F12" s="17">
        <v>7935</v>
      </c>
      <c r="G12" s="18" t="str">
        <f>E12</f>
        <v>หจก.เกีตรติฟ้าครุภัณฑ์</v>
      </c>
      <c r="H12" s="18">
        <v>7935</v>
      </c>
      <c r="I12" s="15"/>
      <c r="J12" s="2"/>
      <c r="K12" s="2"/>
    </row>
    <row r="13" spans="1:11" s="1" customFormat="1" ht="87.75" customHeight="1">
      <c r="A13" s="15">
        <v>7</v>
      </c>
      <c r="B13" s="16" t="s">
        <v>68</v>
      </c>
      <c r="C13" s="17">
        <v>495000</v>
      </c>
      <c r="D13" s="18" t="s">
        <v>15</v>
      </c>
      <c r="E13" s="19" t="s">
        <v>69</v>
      </c>
      <c r="F13" s="19" t="s">
        <v>70</v>
      </c>
      <c r="G13" s="18" t="s">
        <v>71</v>
      </c>
      <c r="H13" s="18">
        <v>493500</v>
      </c>
      <c r="I13" s="15"/>
      <c r="J13" s="2"/>
      <c r="K13" s="2"/>
    </row>
    <row r="14" spans="1:11" s="1" customFormat="1" ht="42.75" customHeight="1">
      <c r="A14" s="15">
        <v>8</v>
      </c>
      <c r="B14" s="16" t="s">
        <v>72</v>
      </c>
      <c r="C14" s="17">
        <v>120000</v>
      </c>
      <c r="D14" s="18" t="s">
        <v>15</v>
      </c>
      <c r="E14" s="18" t="s">
        <v>73</v>
      </c>
      <c r="F14" s="17">
        <v>58680</v>
      </c>
      <c r="G14" s="18" t="str">
        <f>E14</f>
        <v>ร้านมิตรยางยนต์</v>
      </c>
      <c r="H14" s="18">
        <f>F14</f>
        <v>58680</v>
      </c>
      <c r="I14" s="15"/>
      <c r="J14" s="2"/>
      <c r="K14" s="2"/>
    </row>
    <row r="15" spans="1:11" s="1" customFormat="1" ht="33.75" customHeight="1">
      <c r="A15" s="15">
        <v>9</v>
      </c>
      <c r="B15" s="16" t="s">
        <v>74</v>
      </c>
      <c r="C15" s="17">
        <v>120000</v>
      </c>
      <c r="D15" s="18" t="s">
        <v>15</v>
      </c>
      <c r="E15" s="19" t="s">
        <v>55</v>
      </c>
      <c r="F15" s="19">
        <v>11304</v>
      </c>
      <c r="G15" s="18" t="s">
        <v>55</v>
      </c>
      <c r="H15" s="18">
        <v>11304</v>
      </c>
      <c r="I15" s="15"/>
      <c r="J15" s="2"/>
      <c r="K15" s="2"/>
    </row>
    <row r="16" spans="1:11" s="1" customFormat="1" ht="33.75" customHeight="1">
      <c r="A16" s="15">
        <v>10</v>
      </c>
      <c r="B16" s="16" t="s">
        <v>75</v>
      </c>
      <c r="C16" s="17">
        <v>30000</v>
      </c>
      <c r="D16" s="18" t="s">
        <v>15</v>
      </c>
      <c r="E16" s="19" t="s">
        <v>55</v>
      </c>
      <c r="F16" s="17">
        <v>7000</v>
      </c>
      <c r="G16" s="18" t="s">
        <v>55</v>
      </c>
      <c r="H16" s="18">
        <v>7000</v>
      </c>
      <c r="I16" s="15"/>
      <c r="J16" s="2"/>
      <c r="K16" s="2"/>
    </row>
    <row r="17" spans="1:11" s="1" customFormat="1" ht="59.25" customHeight="1">
      <c r="A17" s="15">
        <v>11</v>
      </c>
      <c r="B17" s="16" t="s">
        <v>76</v>
      </c>
      <c r="C17" s="17">
        <v>70000</v>
      </c>
      <c r="D17" s="18" t="s">
        <v>15</v>
      </c>
      <c r="E17" s="18" t="s">
        <v>77</v>
      </c>
      <c r="F17" s="17">
        <v>2400</v>
      </c>
      <c r="G17" s="18" t="str">
        <f aca="true" t="shared" si="1" ref="G17:G23">E17</f>
        <v>ร้านศาลาทองการพิมพ์</v>
      </c>
      <c r="H17" s="18">
        <f aca="true" t="shared" si="2" ref="H17:H23">F17</f>
        <v>2400</v>
      </c>
      <c r="I17" s="15"/>
      <c r="J17" s="2"/>
      <c r="K17" s="2"/>
    </row>
    <row r="18" spans="1:11" s="1" customFormat="1" ht="33.75" customHeight="1">
      <c r="A18" s="15">
        <v>12</v>
      </c>
      <c r="B18" s="16" t="s">
        <v>78</v>
      </c>
      <c r="C18" s="17">
        <v>120000</v>
      </c>
      <c r="D18" s="18" t="s">
        <v>15</v>
      </c>
      <c r="E18" s="18" t="s">
        <v>36</v>
      </c>
      <c r="F18" s="17">
        <v>17200</v>
      </c>
      <c r="G18" s="18" t="str">
        <f t="shared" si="1"/>
        <v>บริษัท กิ่งเพชร โอ.เอ.จำกัด</v>
      </c>
      <c r="H18" s="18">
        <f t="shared" si="2"/>
        <v>17200</v>
      </c>
      <c r="I18" s="15"/>
      <c r="J18" s="2"/>
      <c r="K18" s="2"/>
    </row>
    <row r="19" spans="1:11" s="1" customFormat="1" ht="56.25" customHeight="1">
      <c r="A19" s="15">
        <v>13</v>
      </c>
      <c r="B19" s="16" t="s">
        <v>79</v>
      </c>
      <c r="C19" s="17">
        <v>300000</v>
      </c>
      <c r="D19" s="18" t="s">
        <v>15</v>
      </c>
      <c r="E19" s="18" t="s">
        <v>80</v>
      </c>
      <c r="F19" s="17">
        <v>3000</v>
      </c>
      <c r="G19" s="18" t="str">
        <f t="shared" si="1"/>
        <v>นางเชื้อ  เฉื่อยกลาง</v>
      </c>
      <c r="H19" s="18">
        <f t="shared" si="2"/>
        <v>3000</v>
      </c>
      <c r="I19" s="15"/>
      <c r="J19" s="2"/>
      <c r="K19" s="2"/>
    </row>
    <row r="20" spans="1:11" s="1" customFormat="1" ht="60.75" customHeight="1">
      <c r="A20" s="15">
        <v>14</v>
      </c>
      <c r="B20" s="16" t="s">
        <v>81</v>
      </c>
      <c r="C20" s="17">
        <v>300000</v>
      </c>
      <c r="D20" s="18" t="s">
        <v>15</v>
      </c>
      <c r="E20" s="18" t="s">
        <v>77</v>
      </c>
      <c r="F20" s="17">
        <v>540</v>
      </c>
      <c r="G20" s="18" t="str">
        <f t="shared" si="1"/>
        <v>ร้านศาลาทองการพิมพ์</v>
      </c>
      <c r="H20" s="18">
        <f t="shared" si="2"/>
        <v>540</v>
      </c>
      <c r="I20" s="15"/>
      <c r="J20" s="2"/>
      <c r="K20" s="2"/>
    </row>
    <row r="21" spans="1:11" s="1" customFormat="1" ht="83.25" customHeight="1">
      <c r="A21" s="15">
        <v>15</v>
      </c>
      <c r="B21" s="16" t="s">
        <v>82</v>
      </c>
      <c r="C21" s="17">
        <v>300000</v>
      </c>
      <c r="D21" s="18" t="s">
        <v>15</v>
      </c>
      <c r="E21" s="18" t="s">
        <v>83</v>
      </c>
      <c r="F21" s="17">
        <v>50000</v>
      </c>
      <c r="G21" s="18" t="str">
        <f t="shared" si="1"/>
        <v>นายราชศักดิ์  พูนพัฒนาพันธุ์</v>
      </c>
      <c r="H21" s="18">
        <f t="shared" si="2"/>
        <v>50000</v>
      </c>
      <c r="I21" s="15"/>
      <c r="J21" s="2"/>
      <c r="K21" s="2"/>
    </row>
    <row r="22" spans="1:11" s="1" customFormat="1" ht="41.25" customHeight="1">
      <c r="A22" s="15">
        <v>16</v>
      </c>
      <c r="B22" s="16" t="s">
        <v>51</v>
      </c>
      <c r="C22" s="17">
        <v>15000</v>
      </c>
      <c r="D22" s="18" t="s">
        <v>15</v>
      </c>
      <c r="E22" s="18" t="s">
        <v>52</v>
      </c>
      <c r="F22" s="17">
        <v>3500</v>
      </c>
      <c r="G22" s="18" t="str">
        <f t="shared" si="1"/>
        <v>นางมะลิ  การบรรจง</v>
      </c>
      <c r="H22" s="18">
        <f t="shared" si="2"/>
        <v>3500</v>
      </c>
      <c r="I22" s="15"/>
      <c r="J22" s="2"/>
      <c r="K22" s="2"/>
    </row>
    <row r="23" spans="1:11" s="1" customFormat="1" ht="41.25" customHeight="1">
      <c r="A23" s="15">
        <v>17</v>
      </c>
      <c r="B23" s="16" t="s">
        <v>84</v>
      </c>
      <c r="C23" s="17">
        <v>30000</v>
      </c>
      <c r="D23" s="18" t="s">
        <v>15</v>
      </c>
      <c r="E23" s="18" t="s">
        <v>48</v>
      </c>
      <c r="F23" s="17">
        <v>2740</v>
      </c>
      <c r="G23" s="18" t="str">
        <f t="shared" si="1"/>
        <v>ร้านแม็กเทคคอมพิวเตอร์</v>
      </c>
      <c r="H23" s="18">
        <f t="shared" si="2"/>
        <v>2740</v>
      </c>
      <c r="I23" s="15"/>
      <c r="J23" s="2"/>
      <c r="K23" s="2"/>
    </row>
    <row r="24" spans="1:11" s="1" customFormat="1" ht="78.75" customHeight="1">
      <c r="A24" s="15">
        <v>18</v>
      </c>
      <c r="B24" s="16" t="s">
        <v>85</v>
      </c>
      <c r="C24" s="17">
        <v>491000</v>
      </c>
      <c r="D24" s="18" t="s">
        <v>15</v>
      </c>
      <c r="E24" s="19" t="s">
        <v>69</v>
      </c>
      <c r="F24" s="19" t="s">
        <v>86</v>
      </c>
      <c r="G24" s="18" t="s">
        <v>71</v>
      </c>
      <c r="H24" s="18">
        <v>490000</v>
      </c>
      <c r="I24" s="15"/>
      <c r="J24" s="2"/>
      <c r="K24" s="2"/>
    </row>
    <row r="27" spans="1:9" ht="21.75">
      <c r="A27" s="21"/>
      <c r="B27" s="21"/>
      <c r="C27" s="21"/>
      <c r="D27" s="21"/>
      <c r="E27" s="21"/>
      <c r="F27" s="21"/>
      <c r="G27" s="21"/>
      <c r="H27" s="21"/>
      <c r="I27" s="21"/>
    </row>
    <row r="28" spans="1:9" ht="21.75">
      <c r="A28" s="21"/>
      <c r="B28" s="21"/>
      <c r="C28" s="21"/>
      <c r="D28" s="21"/>
      <c r="E28" s="21"/>
      <c r="F28" s="21"/>
      <c r="G28" s="21"/>
      <c r="H28" s="21"/>
      <c r="I28" s="21"/>
    </row>
    <row r="29" spans="1:9" ht="21.75">
      <c r="A29" s="21"/>
      <c r="B29" s="21"/>
      <c r="C29" s="21"/>
      <c r="D29" s="21"/>
      <c r="E29" s="21"/>
      <c r="F29" s="21"/>
      <c r="G29" s="21"/>
      <c r="H29" s="21"/>
      <c r="I29" s="21"/>
    </row>
  </sheetData>
  <sheetProtection/>
  <mergeCells count="13">
    <mergeCell ref="A1:I1"/>
    <mergeCell ref="A2:I2"/>
    <mergeCell ref="A3:I3"/>
    <mergeCell ref="A27:I27"/>
    <mergeCell ref="A28:I28"/>
    <mergeCell ref="A29:I29"/>
    <mergeCell ref="A5:A6"/>
    <mergeCell ref="B5:B6"/>
    <mergeCell ref="E5:E6"/>
    <mergeCell ref="F5:F6"/>
    <mergeCell ref="G5:G6"/>
    <mergeCell ref="H5:H6"/>
    <mergeCell ref="I5:I6"/>
  </mergeCells>
  <printOptions/>
  <pageMargins left="0.3937007874015748" right="0.1968503937007874" top="0.3937007874015748" bottom="0.15748031496062992" header="0.15748031496062992" footer="0.15748031496062992"/>
  <pageSetup horizontalDpi="600" verticalDpi="600" orientation="landscape" paperSize="9"/>
  <headerFooter alignWithMargins="0">
    <oddHeader>&amp;R&amp;"TH SarabunIT๙,ธรรมดา"&amp;14แผ่นที่ &amp;P</oddHeader>
  </headerFooter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Layout" workbookViewId="0" topLeftCell="A1">
      <selection activeCell="E38" sqref="E38"/>
    </sheetView>
  </sheetViews>
  <sheetFormatPr defaultColWidth="9.00390625" defaultRowHeight="24"/>
  <cols>
    <col min="1" max="1" width="5.875" style="2" customWidth="1"/>
    <col min="2" max="2" width="24.125" style="3" customWidth="1"/>
    <col min="3" max="3" width="14.50390625" style="3" customWidth="1"/>
    <col min="4" max="4" width="11.125" style="1" customWidth="1"/>
    <col min="5" max="5" width="23.125" style="4" customWidth="1"/>
    <col min="6" max="6" width="16.50390625" style="1" customWidth="1"/>
    <col min="7" max="7" width="20.125" style="4" customWidth="1"/>
    <col min="8" max="8" width="12.75390625" style="2" customWidth="1"/>
    <col min="9" max="9" width="10.125" style="3" customWidth="1"/>
    <col min="10" max="10" width="9.875" style="2" bestFit="1" customWidth="1"/>
    <col min="11" max="11" width="19.125" style="2" bestFit="1" customWidth="1"/>
    <col min="12" max="12" width="13.50390625" style="1" bestFit="1" customWidth="1"/>
    <col min="13" max="13" width="9.75390625" style="2" customWidth="1"/>
    <col min="14" max="16384" width="9.00390625" style="2" customWidth="1"/>
  </cols>
  <sheetData>
    <row r="1" spans="1:9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24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24" customHeight="1">
      <c r="A3" s="5" t="s">
        <v>87</v>
      </c>
      <c r="B3" s="5"/>
      <c r="C3" s="5"/>
      <c r="D3" s="5"/>
      <c r="E3" s="5"/>
      <c r="F3" s="5"/>
      <c r="G3" s="5"/>
      <c r="H3" s="5"/>
      <c r="I3" s="5"/>
    </row>
    <row r="4" spans="1:9" ht="6.75" customHeight="1">
      <c r="A4" s="6"/>
      <c r="B4" s="6"/>
      <c r="C4" s="6"/>
      <c r="D4" s="6"/>
      <c r="E4" s="6"/>
      <c r="F4" s="6"/>
      <c r="G4" s="6"/>
      <c r="H4" s="6"/>
      <c r="I4" s="6"/>
    </row>
    <row r="5" spans="1:9" ht="21.75">
      <c r="A5" s="7" t="s">
        <v>3</v>
      </c>
      <c r="B5" s="7" t="s">
        <v>4</v>
      </c>
      <c r="C5" s="8" t="s">
        <v>5</v>
      </c>
      <c r="D5" s="9" t="s">
        <v>6</v>
      </c>
      <c r="E5" s="10" t="s">
        <v>7</v>
      </c>
      <c r="F5" s="10" t="s">
        <v>8</v>
      </c>
      <c r="G5" s="10" t="s">
        <v>9</v>
      </c>
      <c r="H5" s="7" t="s">
        <v>10</v>
      </c>
      <c r="I5" s="7" t="s">
        <v>11</v>
      </c>
    </row>
    <row r="6" spans="1:9" ht="21.75">
      <c r="A6" s="11"/>
      <c r="B6" s="11"/>
      <c r="C6" s="12" t="s">
        <v>12</v>
      </c>
      <c r="D6" s="13" t="s">
        <v>13</v>
      </c>
      <c r="E6" s="14"/>
      <c r="F6" s="14"/>
      <c r="G6" s="14"/>
      <c r="H6" s="11"/>
      <c r="I6" s="11"/>
    </row>
    <row r="7" spans="1:9" ht="36.75" customHeight="1">
      <c r="A7" s="15">
        <v>1</v>
      </c>
      <c r="B7" s="16" t="s">
        <v>14</v>
      </c>
      <c r="C7" s="17">
        <v>250000</v>
      </c>
      <c r="D7" s="18" t="s">
        <v>15</v>
      </c>
      <c r="E7" s="18" t="s">
        <v>16</v>
      </c>
      <c r="F7" s="18">
        <v>9832.66</v>
      </c>
      <c r="G7" s="18" t="str">
        <f aca="true" t="shared" si="0" ref="G7:H10">E7</f>
        <v>บริษัท ซัสโก้ จำกัด (มหาชน)</v>
      </c>
      <c r="H7" s="18">
        <f t="shared" si="0"/>
        <v>9832.66</v>
      </c>
      <c r="I7" s="15"/>
    </row>
    <row r="8" spans="1:9" ht="33.75" customHeight="1">
      <c r="A8" s="15">
        <v>2</v>
      </c>
      <c r="B8" s="16" t="s">
        <v>17</v>
      </c>
      <c r="C8" s="17">
        <v>25000</v>
      </c>
      <c r="D8" s="18" t="s">
        <v>15</v>
      </c>
      <c r="E8" s="18" t="s">
        <v>18</v>
      </c>
      <c r="F8" s="18">
        <v>180</v>
      </c>
      <c r="G8" s="18" t="str">
        <f t="shared" si="0"/>
        <v>ร้านอุดม</v>
      </c>
      <c r="H8" s="18">
        <f t="shared" si="0"/>
        <v>180</v>
      </c>
      <c r="I8" s="15"/>
    </row>
    <row r="9" spans="1:19" s="1" customFormat="1" ht="33.75" customHeight="1">
      <c r="A9" s="15">
        <v>3</v>
      </c>
      <c r="B9" s="16" t="s">
        <v>19</v>
      </c>
      <c r="C9" s="17">
        <v>80000</v>
      </c>
      <c r="D9" s="18" t="s">
        <v>15</v>
      </c>
      <c r="E9" s="18" t="s">
        <v>18</v>
      </c>
      <c r="F9" s="18">
        <v>432</v>
      </c>
      <c r="G9" s="18" t="str">
        <f t="shared" si="0"/>
        <v>ร้านอุดม</v>
      </c>
      <c r="H9" s="18">
        <f t="shared" si="0"/>
        <v>432</v>
      </c>
      <c r="I9" s="15"/>
      <c r="J9" s="2"/>
      <c r="K9" s="2"/>
      <c r="M9" s="2"/>
      <c r="N9" s="2"/>
      <c r="O9" s="2"/>
      <c r="P9" s="2"/>
      <c r="Q9" s="2"/>
      <c r="R9" s="2"/>
      <c r="S9" s="2"/>
    </row>
    <row r="10" spans="1:19" s="1" customFormat="1" ht="45.75" customHeight="1">
      <c r="A10" s="15">
        <v>4</v>
      </c>
      <c r="B10" s="16" t="s">
        <v>20</v>
      </c>
      <c r="C10" s="17">
        <v>8000</v>
      </c>
      <c r="D10" s="18" t="s">
        <v>15</v>
      </c>
      <c r="E10" s="18" t="s">
        <v>16</v>
      </c>
      <c r="F10" s="18">
        <v>297.45</v>
      </c>
      <c r="G10" s="19" t="str">
        <f>E10</f>
        <v>บริษัท ซัสโก้ จำกัด (มหาชน)</v>
      </c>
      <c r="H10" s="18">
        <f t="shared" si="0"/>
        <v>297.45</v>
      </c>
      <c r="I10" s="15" t="s">
        <v>21</v>
      </c>
      <c r="J10" s="2"/>
      <c r="K10" s="2"/>
      <c r="M10" s="2"/>
      <c r="N10" s="2"/>
      <c r="O10" s="2"/>
      <c r="P10" s="2"/>
      <c r="Q10" s="2"/>
      <c r="R10" s="2"/>
      <c r="S10" s="2"/>
    </row>
    <row r="11" spans="1:11" s="1" customFormat="1" ht="117.75" customHeight="1">
      <c r="A11" s="15">
        <v>5</v>
      </c>
      <c r="B11" s="16" t="s">
        <v>62</v>
      </c>
      <c r="C11" s="17">
        <v>9374000</v>
      </c>
      <c r="D11" s="18" t="s">
        <v>63</v>
      </c>
      <c r="E11" s="19" t="s">
        <v>64</v>
      </c>
      <c r="F11" s="19" t="s">
        <v>65</v>
      </c>
      <c r="G11" s="18" t="s">
        <v>66</v>
      </c>
      <c r="H11" s="20">
        <v>6600000</v>
      </c>
      <c r="I11" s="15"/>
      <c r="J11" s="2"/>
      <c r="K11" s="2"/>
    </row>
    <row r="12" spans="1:11" s="1" customFormat="1" ht="33.75" customHeight="1">
      <c r="A12" s="15">
        <v>6</v>
      </c>
      <c r="B12" s="16" t="s">
        <v>67</v>
      </c>
      <c r="C12" s="17">
        <v>50000</v>
      </c>
      <c r="D12" s="18" t="s">
        <v>15</v>
      </c>
      <c r="E12" s="18" t="s">
        <v>55</v>
      </c>
      <c r="F12" s="17">
        <v>7935</v>
      </c>
      <c r="G12" s="18" t="str">
        <f>E12</f>
        <v>หจก.เกีตรติฟ้าครุภัณฑ์</v>
      </c>
      <c r="H12" s="18">
        <v>7935</v>
      </c>
      <c r="I12" s="15"/>
      <c r="J12" s="2"/>
      <c r="K12" s="2"/>
    </row>
    <row r="13" spans="1:11" s="1" customFormat="1" ht="87.75" customHeight="1">
      <c r="A13" s="15">
        <v>7</v>
      </c>
      <c r="B13" s="16" t="s">
        <v>68</v>
      </c>
      <c r="C13" s="17">
        <v>495000</v>
      </c>
      <c r="D13" s="18" t="s">
        <v>15</v>
      </c>
      <c r="E13" s="19" t="s">
        <v>69</v>
      </c>
      <c r="F13" s="19" t="s">
        <v>70</v>
      </c>
      <c r="G13" s="18" t="s">
        <v>71</v>
      </c>
      <c r="H13" s="18">
        <v>493500</v>
      </c>
      <c r="I13" s="15"/>
      <c r="J13" s="2"/>
      <c r="K13" s="2"/>
    </row>
    <row r="14" spans="1:11" s="1" customFormat="1" ht="42.75" customHeight="1">
      <c r="A14" s="15">
        <v>8</v>
      </c>
      <c r="B14" s="16" t="s">
        <v>72</v>
      </c>
      <c r="C14" s="17">
        <v>120000</v>
      </c>
      <c r="D14" s="18" t="s">
        <v>15</v>
      </c>
      <c r="E14" s="18" t="s">
        <v>73</v>
      </c>
      <c r="F14" s="17">
        <v>58680</v>
      </c>
      <c r="G14" s="18" t="str">
        <f>E14</f>
        <v>ร้านมิตรยางยนต์</v>
      </c>
      <c r="H14" s="18">
        <f>F14</f>
        <v>58680</v>
      </c>
      <c r="I14" s="15"/>
      <c r="J14" s="2"/>
      <c r="K14" s="2"/>
    </row>
    <row r="15" spans="1:11" s="1" customFormat="1" ht="33.75" customHeight="1">
      <c r="A15" s="15">
        <v>9</v>
      </c>
      <c r="B15" s="16" t="s">
        <v>74</v>
      </c>
      <c r="C15" s="17">
        <v>120000</v>
      </c>
      <c r="D15" s="18" t="s">
        <v>15</v>
      </c>
      <c r="E15" s="19" t="s">
        <v>55</v>
      </c>
      <c r="F15" s="19">
        <v>11304</v>
      </c>
      <c r="G15" s="18" t="s">
        <v>55</v>
      </c>
      <c r="H15" s="18">
        <v>11304</v>
      </c>
      <c r="I15" s="15"/>
      <c r="J15" s="2"/>
      <c r="K15" s="2"/>
    </row>
    <row r="16" spans="1:11" s="1" customFormat="1" ht="33.75" customHeight="1">
      <c r="A16" s="15">
        <v>10</v>
      </c>
      <c r="B16" s="16" t="s">
        <v>75</v>
      </c>
      <c r="C16" s="17">
        <v>30000</v>
      </c>
      <c r="D16" s="18" t="s">
        <v>15</v>
      </c>
      <c r="E16" s="19" t="s">
        <v>55</v>
      </c>
      <c r="F16" s="17">
        <v>7000</v>
      </c>
      <c r="G16" s="18" t="s">
        <v>55</v>
      </c>
      <c r="H16" s="18">
        <v>7000</v>
      </c>
      <c r="I16" s="15"/>
      <c r="J16" s="2"/>
      <c r="K16" s="2"/>
    </row>
    <row r="17" spans="1:11" s="1" customFormat="1" ht="59.25" customHeight="1">
      <c r="A17" s="15">
        <v>11</v>
      </c>
      <c r="B17" s="16" t="s">
        <v>76</v>
      </c>
      <c r="C17" s="17">
        <v>70000</v>
      </c>
      <c r="D17" s="18" t="s">
        <v>15</v>
      </c>
      <c r="E17" s="18" t="s">
        <v>77</v>
      </c>
      <c r="F17" s="17">
        <v>2400</v>
      </c>
      <c r="G17" s="18" t="str">
        <f aca="true" t="shared" si="1" ref="G17:G23">E17</f>
        <v>ร้านศาลาทองการพิมพ์</v>
      </c>
      <c r="H17" s="18">
        <f aca="true" t="shared" si="2" ref="H17:H23">F17</f>
        <v>2400</v>
      </c>
      <c r="I17" s="15"/>
      <c r="J17" s="2"/>
      <c r="K17" s="2"/>
    </row>
    <row r="18" spans="1:11" s="1" customFormat="1" ht="33.75" customHeight="1">
      <c r="A18" s="15">
        <v>12</v>
      </c>
      <c r="B18" s="16" t="s">
        <v>78</v>
      </c>
      <c r="C18" s="17">
        <v>120000</v>
      </c>
      <c r="D18" s="18" t="s">
        <v>15</v>
      </c>
      <c r="E18" s="18" t="s">
        <v>36</v>
      </c>
      <c r="F18" s="17">
        <v>17200</v>
      </c>
      <c r="G18" s="18" t="str">
        <f t="shared" si="1"/>
        <v>บริษัท กิ่งเพชร โอ.เอ.จำกัด</v>
      </c>
      <c r="H18" s="18">
        <f t="shared" si="2"/>
        <v>17200</v>
      </c>
      <c r="I18" s="15"/>
      <c r="J18" s="2"/>
      <c r="K18" s="2"/>
    </row>
    <row r="19" spans="1:11" s="1" customFormat="1" ht="56.25" customHeight="1">
      <c r="A19" s="15">
        <v>13</v>
      </c>
      <c r="B19" s="16" t="s">
        <v>79</v>
      </c>
      <c r="C19" s="17">
        <v>300000</v>
      </c>
      <c r="D19" s="18" t="s">
        <v>15</v>
      </c>
      <c r="E19" s="18" t="s">
        <v>80</v>
      </c>
      <c r="F19" s="17">
        <v>3000</v>
      </c>
      <c r="G19" s="18" t="str">
        <f t="shared" si="1"/>
        <v>นางเชื้อ  เฉื่อยกลาง</v>
      </c>
      <c r="H19" s="18">
        <f t="shared" si="2"/>
        <v>3000</v>
      </c>
      <c r="I19" s="15"/>
      <c r="J19" s="2"/>
      <c r="K19" s="2"/>
    </row>
    <row r="20" spans="1:11" s="1" customFormat="1" ht="60.75" customHeight="1">
      <c r="A20" s="15">
        <v>14</v>
      </c>
      <c r="B20" s="16" t="s">
        <v>81</v>
      </c>
      <c r="C20" s="17">
        <v>300000</v>
      </c>
      <c r="D20" s="18" t="s">
        <v>15</v>
      </c>
      <c r="E20" s="18" t="s">
        <v>77</v>
      </c>
      <c r="F20" s="17">
        <v>540</v>
      </c>
      <c r="G20" s="18" t="str">
        <f t="shared" si="1"/>
        <v>ร้านศาลาทองการพิมพ์</v>
      </c>
      <c r="H20" s="18">
        <f t="shared" si="2"/>
        <v>540</v>
      </c>
      <c r="I20" s="15"/>
      <c r="J20" s="2"/>
      <c r="K20" s="2"/>
    </row>
    <row r="21" spans="1:11" s="1" customFormat="1" ht="83.25" customHeight="1">
      <c r="A21" s="15">
        <v>15</v>
      </c>
      <c r="B21" s="16" t="s">
        <v>82</v>
      </c>
      <c r="C21" s="17">
        <v>300000</v>
      </c>
      <c r="D21" s="18" t="s">
        <v>15</v>
      </c>
      <c r="E21" s="18" t="s">
        <v>83</v>
      </c>
      <c r="F21" s="17">
        <v>50000</v>
      </c>
      <c r="G21" s="18" t="str">
        <f t="shared" si="1"/>
        <v>นายราชศักดิ์  พูนพัฒนาพันธุ์</v>
      </c>
      <c r="H21" s="18">
        <f t="shared" si="2"/>
        <v>50000</v>
      </c>
      <c r="I21" s="15"/>
      <c r="J21" s="2"/>
      <c r="K21" s="2"/>
    </row>
    <row r="22" spans="1:11" s="1" customFormat="1" ht="41.25" customHeight="1">
      <c r="A22" s="15">
        <v>16</v>
      </c>
      <c r="B22" s="16" t="s">
        <v>51</v>
      </c>
      <c r="C22" s="17">
        <v>15000</v>
      </c>
      <c r="D22" s="18" t="s">
        <v>15</v>
      </c>
      <c r="E22" s="18" t="s">
        <v>52</v>
      </c>
      <c r="F22" s="17">
        <v>3500</v>
      </c>
      <c r="G22" s="18" t="str">
        <f t="shared" si="1"/>
        <v>นางมะลิ  การบรรจง</v>
      </c>
      <c r="H22" s="18">
        <f t="shared" si="2"/>
        <v>3500</v>
      </c>
      <c r="I22" s="15"/>
      <c r="J22" s="2"/>
      <c r="K22" s="2"/>
    </row>
    <row r="23" spans="1:11" s="1" customFormat="1" ht="41.25" customHeight="1">
      <c r="A23" s="15">
        <v>17</v>
      </c>
      <c r="B23" s="16" t="s">
        <v>84</v>
      </c>
      <c r="C23" s="17">
        <v>30000</v>
      </c>
      <c r="D23" s="18" t="s">
        <v>15</v>
      </c>
      <c r="E23" s="18" t="s">
        <v>48</v>
      </c>
      <c r="F23" s="17">
        <v>2740</v>
      </c>
      <c r="G23" s="18" t="str">
        <f t="shared" si="1"/>
        <v>ร้านแม็กเทคคอมพิวเตอร์</v>
      </c>
      <c r="H23" s="18">
        <f t="shared" si="2"/>
        <v>2740</v>
      </c>
      <c r="I23" s="15"/>
      <c r="J23" s="2"/>
      <c r="K23" s="2"/>
    </row>
    <row r="24" spans="1:11" s="1" customFormat="1" ht="78.75" customHeight="1">
      <c r="A24" s="15">
        <v>18</v>
      </c>
      <c r="B24" s="16" t="s">
        <v>85</v>
      </c>
      <c r="C24" s="17">
        <v>491000</v>
      </c>
      <c r="D24" s="18" t="s">
        <v>15</v>
      </c>
      <c r="E24" s="19" t="s">
        <v>69</v>
      </c>
      <c r="F24" s="19" t="s">
        <v>86</v>
      </c>
      <c r="G24" s="18" t="s">
        <v>71</v>
      </c>
      <c r="H24" s="18">
        <v>490000</v>
      </c>
      <c r="I24" s="15"/>
      <c r="J24" s="2"/>
      <c r="K24" s="2"/>
    </row>
    <row r="27" spans="1:9" ht="21.75">
      <c r="A27" s="21"/>
      <c r="B27" s="21"/>
      <c r="C27" s="21"/>
      <c r="D27" s="21"/>
      <c r="E27" s="21"/>
      <c r="F27" s="21"/>
      <c r="G27" s="21"/>
      <c r="H27" s="21"/>
      <c r="I27" s="21"/>
    </row>
    <row r="28" spans="1:9" ht="21.75">
      <c r="A28" s="21"/>
      <c r="B28" s="21"/>
      <c r="C28" s="21"/>
      <c r="D28" s="21"/>
      <c r="E28" s="21"/>
      <c r="F28" s="21"/>
      <c r="G28" s="21"/>
      <c r="H28" s="21"/>
      <c r="I28" s="21"/>
    </row>
    <row r="29" spans="1:9" ht="21.75">
      <c r="A29" s="21"/>
      <c r="B29" s="21"/>
      <c r="C29" s="21"/>
      <c r="D29" s="21"/>
      <c r="E29" s="21"/>
      <c r="F29" s="21"/>
      <c r="G29" s="21"/>
      <c r="H29" s="21"/>
      <c r="I29" s="21"/>
    </row>
  </sheetData>
  <sheetProtection/>
  <mergeCells count="13">
    <mergeCell ref="A1:I1"/>
    <mergeCell ref="A2:I2"/>
    <mergeCell ref="A3:I3"/>
    <mergeCell ref="A27:I27"/>
    <mergeCell ref="A28:I28"/>
    <mergeCell ref="A29:I29"/>
    <mergeCell ref="A5:A6"/>
    <mergeCell ref="B5:B6"/>
    <mergeCell ref="E5:E6"/>
    <mergeCell ref="F5:F6"/>
    <mergeCell ref="G5:G6"/>
    <mergeCell ref="H5:H6"/>
    <mergeCell ref="I5:I6"/>
  </mergeCells>
  <printOptions/>
  <pageMargins left="0.3937007874015748" right="0.1968503937007874" top="0.3937007874015748" bottom="0.15748031496062992" header="0.15748031496062992" footer="0.15748031496062992"/>
  <pageSetup horizontalDpi="600" verticalDpi="600" orientation="landscape" paperSize="9"/>
  <headerFooter alignWithMargins="0">
    <oddHeader>&amp;R&amp;"TH SarabunIT๙,ธรรมดา"&amp;14แผ่นที่ &amp;P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catper</dc:creator>
  <cp:keywords/>
  <dc:description/>
  <cp:lastModifiedBy>DIY</cp:lastModifiedBy>
  <cp:lastPrinted>2021-04-05T04:04:17Z</cp:lastPrinted>
  <dcterms:created xsi:type="dcterms:W3CDTF">2007-04-03T03:25:45Z</dcterms:created>
  <dcterms:modified xsi:type="dcterms:W3CDTF">2021-04-08T02:55:51Z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KSOProductBuildV">
    <vt:lpwstr>1054-11.2.0.10078</vt:lpwstr>
  </property>
</Properties>
</file>