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iTA\สขร.1 2569\"/>
    </mc:Choice>
  </mc:AlternateContent>
  <xr:revisionPtr revIDLastSave="0" documentId="13_ncr:1_{96DCF3A3-B68B-499C-A702-26A7DC82B40B}" xr6:coauthVersionLast="45" xr6:coauthVersionMax="45" xr10:uidLastSave="{00000000-0000-0000-0000-000000000000}"/>
  <bookViews>
    <workbookView xWindow="-108" yWindow="-108" windowWidth="23256" windowHeight="12576" xr2:uid="{94A46063-D122-4E2D-92A7-7723C195A1D7}"/>
  </bookViews>
  <sheets>
    <sheet name="Sheet1" sheetId="1" r:id="rId1"/>
  </sheets>
  <definedNames>
    <definedName name="_xlnm.Print_Titles" localSheetId="0">Sheet1!$4:$4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0" i="1" l="1"/>
  <c r="D19" i="1"/>
  <c r="D11" i="1"/>
  <c r="D10" i="1"/>
  <c r="D9" i="1"/>
  <c r="D8" i="1"/>
  <c r="D6" i="1"/>
  <c r="D5" i="1"/>
  <c r="D18" i="1" l="1"/>
  <c r="D17" i="1"/>
  <c r="D16" i="1"/>
  <c r="D15" i="1"/>
  <c r="D14" i="1"/>
  <c r="D13" i="1"/>
  <c r="D7" i="1"/>
</calcChain>
</file>

<file path=xl/sharedStrings.xml><?xml version="1.0" encoding="utf-8"?>
<sst xmlns="http://schemas.openxmlformats.org/spreadsheetml/2006/main" count="142" uniqueCount="93">
  <si>
    <t>องค์การบริหารส่วนตำบลเทพาลัย อำเภอคง  จังหวัดนครราชสีมา</t>
  </si>
  <si>
    <t>แบบ สขร.1</t>
  </si>
  <si>
    <t>ลำดับที่</t>
  </si>
  <si>
    <t>งานที่จะซื้อหรือจ้าง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</si>
  <si>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</si>
  <si>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</si>
  <si>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</si>
  <si>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</si>
  <si>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</si>
  <si>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</si>
  <si>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</si>
  <si>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</si>
  <si>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บริษัท ซัสโก้ จำกัด(มหาชน)</t>
  </si>
  <si>
    <t>เป็นผู้เสนอราคาต่ำสุด</t>
  </si>
  <si>
    <t>ร้านอุดมพาณิช</t>
  </si>
  <si>
    <t>บริษัท องอาจ 888 จำกัด</t>
  </si>
  <si>
    <t>นางรุ่งนภา เกาะสังข์</t>
  </si>
  <si>
    <t>ราชสีมา โอ เอ</t>
  </si>
  <si>
    <t>ร้านไอเดียอิงค์เจ็ท</t>
  </si>
  <si>
    <t>(นางเกษศินี   โทสิงห์)</t>
  </si>
  <si>
    <t xml:space="preserve">      เจ้าหน้าที่</t>
  </si>
  <si>
    <t>(นางกฤตยา  แรงสูงเนิน)</t>
  </si>
  <si>
    <t>ปลัดองค์การบริหารส่วนตำบลเทพาลัย</t>
  </si>
  <si>
    <t>นายกองค์การบริหารส่วนตำบลเทพาลัย</t>
  </si>
  <si>
    <t xml:space="preserve">       (นายพิสุทธิ์   พร้อมจะบก)</t>
  </si>
  <si>
    <t xml:space="preserve">    รองปลัดองค์การบริหารส่วนตำบล ปฏิบัติราชการแทน</t>
  </si>
  <si>
    <t>ในรอบเดือน  มกราคม</t>
  </si>
  <si>
    <t>สรุปผลการดำเนินการจัดซื้อจัดจ้างประจำปีงบประมาณ พ.ศ. 2568</t>
  </si>
  <si>
    <t>วัสดุเชื้อเพลิงและหล่อลื่น เดือน ม.ค.</t>
  </si>
  <si>
    <t>บริษัท ซัสโก้ จำกัด(มหาชน) ราคาที่ตกลงซื้อ 17,955.00 บาท</t>
  </si>
  <si>
    <t>28/2568                  ลว 2 ม.ค. 2568</t>
  </si>
  <si>
    <t>วัสดุเชื้อเพลิงและหล่อลื่น(กองช่าง) เดือน ม.ค.</t>
  </si>
  <si>
    <t>บริษัท ซัสโก้ จำกัด(มหาชน) ราคาที่ตกลงซื้อ 215.26 บาท</t>
  </si>
  <si>
    <t>29/2568                  ลว 2 ม.ค. 2568</t>
  </si>
  <si>
    <t>น้ำดื่มสำนักงาน เดือน ม.ค</t>
  </si>
  <si>
    <t>ร้านอุดมพาณิช ราคาตกลงซื้อ 612.00 บาท</t>
  </si>
  <si>
    <t>30/2568                   ลว 2 ม.ค. 2568</t>
  </si>
  <si>
    <t>น้ำดื่ม ศพด.บ้านคอนเมือง เดือน ม.ค</t>
  </si>
  <si>
    <t>น้ำดื่ม ศพด.บ้านหนองบัวโคก เดือน ม.ค</t>
  </si>
  <si>
    <t>ร้านอุดมพาณิช ราคาตกลงซื้อ 324.00 บาท</t>
  </si>
  <si>
    <t>31/2568                   ลว 2 ม.ค. 2568</t>
  </si>
  <si>
    <t>32/2568                   ลว 2 ม.ค. 2568</t>
  </si>
  <si>
    <t>ซื้อวัสดุคอมพิวเตอร์(กองการศึกษา)</t>
  </si>
  <si>
    <t>ร้านแม็กเทคคอมพิวเตอร์</t>
  </si>
  <si>
    <t>ร้านแม็กเทคคอมพิวเตอร์ ราคาตกลงซื้อ 24,480.00 บาท</t>
  </si>
  <si>
    <t>33/2568                 ลว 6 ม.ค. 2568</t>
  </si>
  <si>
    <t>ซื้อวัสดุสำนักงาน(กองการศึกษา)</t>
  </si>
  <si>
    <t xml:space="preserve"> 34/2568                  ลว  ม.ค. 2568</t>
  </si>
  <si>
    <t xml:space="preserve"> 35/2568                  ลว 20 ม.ค. 2568</t>
  </si>
  <si>
    <t>ซื้อวัสดุคอมพิวเตอร์(กองช่าง)</t>
  </si>
  <si>
    <t xml:space="preserve"> 36/2568                  ลว 20 ม.ค. 2568</t>
  </si>
  <si>
    <t>ซื้อวัสดุสำนักงาน(กองคลัง)</t>
  </si>
  <si>
    <t xml:space="preserve"> 37/2568                 ลว 20 ม.ค. 2568</t>
  </si>
  <si>
    <t>ซื้อของที่ระลึกโครงการฝึกอบรมและศึกษาดูงานฯ</t>
  </si>
  <si>
    <t>ชำนาญวิทย์ พาณิชย์</t>
  </si>
  <si>
    <t xml:space="preserve"> 38/2568                 ลว 21 ม.ค. 2568</t>
  </si>
  <si>
    <t>ซื้อวัสดุสำนักงาน(กองช่าง)</t>
  </si>
  <si>
    <t xml:space="preserve"> 39/2568                 ลว 21 ม.ค. 2568</t>
  </si>
  <si>
    <t>จ้างเหมาบริการแม่บ้านทำความสะอาด เดือน ม.ค.</t>
  </si>
  <si>
    <t>นางรถ่งนภา เกาะสังข์ ราคาตกลงจ้าง 9,000.00 บาท</t>
  </si>
  <si>
    <t>จ้างเหมาเช่าเครื่องถ่ายเอกสาร เดือน ม.ค.</t>
  </si>
  <si>
    <t>ราชสีมา โอ เอ ราคาตกลงจ้าง 1,172.85 บาท</t>
  </si>
  <si>
    <t xml:space="preserve"> 28/2568                  ลว 2 ม.ค. 2568</t>
  </si>
  <si>
    <t xml:space="preserve"> 27/2568                  ลว 27 ธ.ค. 2567</t>
  </si>
  <si>
    <t>จ้างเหมายานพาหนะโดยสารปรับอากาศไป-กลับ โครงการศึกษาดูงานฯ</t>
  </si>
  <si>
    <t>หจก.ประเสริฐทรัพย์เจริญ</t>
  </si>
  <si>
    <t>หจก.ประเสริฐทรัพย์เจริญ ราคาตกลงจ้าง 72,000.00 บาท</t>
  </si>
  <si>
    <t xml:space="preserve"> 29/2568                  ลว 21 ม.ค. 2568</t>
  </si>
  <si>
    <t>จ้างเหมาจัดทำป้ายโครงการศึกษาดูงานฯ</t>
  </si>
  <si>
    <t>ร้านไอเดียอิงค์เจ็ท ราคาตกลงจ้าง 450.00 บาท</t>
  </si>
  <si>
    <t xml:space="preserve"> 30/2568                  ลว 21 ม.ค. 2568</t>
  </si>
  <si>
    <t>หจก.ราชสีมาจิตเจริญ</t>
  </si>
  <si>
    <t>หจก.ราชสีมาจิตเจริญ ราคาตกลงจ้าง 456,000.00 บาท</t>
  </si>
  <si>
    <t xml:space="preserve"> 7/2568                  ลว 10 ม.ค. 2568</t>
  </si>
  <si>
    <t>โครงการก่อสร้างถนนหินคลุก ม.1 (จากวัดป่าหนองแซง - นานายสุพจน์ คิดเห็น)</t>
  </si>
  <si>
    <t>โครงการก่อสร้างถนนหินคลุก ม.3 (จากบ้านนายสมศักดิ์ บุญศิริ - นานายผจญ เทพนอก)</t>
  </si>
  <si>
    <t>หจก.ราชสีมาจิตเจริญ ราคาตกลงจ้าง 475,000.00 บาท</t>
  </si>
  <si>
    <t xml:space="preserve"> 8/2568                  ลว 24 ม.ค. 2568</t>
  </si>
  <si>
    <t>โครงการก่อสร้างถนนหินคลุก ม.4 (จากที่นานางบัวคลี่ โนนทอง - ที่นานายเลี่ยม หมั่นคง)</t>
  </si>
  <si>
    <t>หจก.ราชสีมาจิตเจริญ ราคาตกลงจ้าง 95,000.00 บาท</t>
  </si>
  <si>
    <t>หจก.ราชสีมาจิตเจริญ ราคาตกลงจ้าง 481,000.00 บาท</t>
  </si>
  <si>
    <t>โครงการก่อสร้างถนนลูกรัง ม.5 (จากนานายสมพร ทำนานอก - นานางพร สนนอก)</t>
  </si>
  <si>
    <t xml:space="preserve"> 9/2568                  ลว 24 ม.ค. 2568</t>
  </si>
  <si>
    <t xml:space="preserve"> 10/2568                  ลว 24 ม.ค. 2568</t>
  </si>
  <si>
    <t xml:space="preserve">        (นางสุภาภรณ์  การถาง)</t>
  </si>
  <si>
    <t xml:space="preserve">           หัวหน้าเจ้าหน้าที่</t>
  </si>
  <si>
    <t>บริษัท องอาจ 888 จำกัด ราคาตกลงซื้อ 12,758.00 บาท</t>
  </si>
  <si>
    <t>วัสดุเชื้อเพลิงและหล่อลื่นสำหรับสูบน้ำ  ม.12</t>
  </si>
  <si>
    <t>บริษัท ซัสโก้ จำกัด(มหาชน) ราคาตกลงซื้อ 2,397.50 บาท</t>
  </si>
  <si>
    <t>ร้านแม็กเทคคอมพิวเตอร์ ราคาตกลาซื้อ 43,580.00 บาท</t>
  </si>
  <si>
    <t xml:space="preserve"> บริษัท องอาจ 888 จำกัด ราคาตกลงซื้อ 7,147.00 บาท</t>
  </si>
  <si>
    <t>ชำนาญวิทย์ พาณิช ราคาตกลงซื้อ 4,500.00 บาท</t>
  </si>
  <si>
    <t>บริษัท องอาจ 888 จำกัด ราคาตกลงซื้อ 10,779.00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</si>
</sst>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/>
    <xf numFmtId="0" fontId="4" fillId="0" borderId="0" xfId="0" applyFont="1" applyAlignment="1"/>
    <xf numFmtId="0" fontId="1" fillId="0" borderId="0" xfId="0" applyFont="1" applyAlignme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3C99A-F632-4C81-AF4F-6764EAE8751B}">
  <dimension ref="A1:I42"/>
  <sheetViews>
    <sheetView tabSelected="1" workbookViewId="0">
      <selection activeCell="J9" sqref="J9"/>
    </sheetView>
  </sheetViews>
  <sheetFormatPr defaultRowHeight="21" x14ac:dyDescent="0.4"/>
  <cols>
    <col min="1" max="1" width="5.296875" style="1" customWidth="1"/>
    <col min="2" max="2" width="27.19921875" style="1" customWidth="1"/>
    <col min="3" max="3" width="13.3984375" style="1" customWidth="1"/>
    <col min="4" max="4" width="12.09765625" style="1" customWidth="1"/>
    <col min="5" max="5" width="9.296875" style="1" customWidth="1"/>
    <col min="6" max="6" width="13.8984375" style="1" customWidth="1"/>
    <col min="7" max="7" width="14.19921875" style="1" customWidth="1"/>
    <col min="8" max="8" width="8.796875" style="1"/>
    <col min="9" max="9" width="16.19921875" style="1" customWidth="1"/>
    <col min="10" max="16384" width="8.796875" style="1"/>
  </cols>
  <sheetData>
    <row r="1" spans="1:9" x14ac:dyDescent="0.4">
      <c r="A1" s="19" t="s">
        <v>27</v>
      </c>
      <c r="B1" s="19"/>
      <c r="C1" s="19"/>
      <c r="D1" s="19"/>
      <c r="E1" s="19"/>
      <c r="F1" s="19"/>
      <c r="G1" s="19"/>
      <c r="H1" s="19"/>
      <c r="I1" s="1" t="s">
        <v>1</v>
      </c>
    </row>
    <row r="2" spans="1:9" x14ac:dyDescent="0.4">
      <c r="A2" s="19" t="s">
        <v>26</v>
      </c>
      <c r="B2" s="19"/>
      <c r="C2" s="19"/>
      <c r="D2" s="19"/>
      <c r="E2" s="19"/>
      <c r="F2" s="19"/>
      <c r="G2" s="19"/>
      <c r="H2" s="19"/>
    </row>
    <row r="3" spans="1:9" x14ac:dyDescent="0.4">
      <c r="A3" s="20" t="s">
        <v>0</v>
      </c>
      <c r="B3" s="20"/>
      <c r="C3" s="20"/>
      <c r="D3" s="20"/>
      <c r="E3" s="20"/>
      <c r="F3" s="20"/>
      <c r="G3" s="20"/>
      <c r="H3" s="20"/>
    </row>
    <row r="4" spans="1:9" ht="84" x14ac:dyDescent="0.4">
      <c r="A4" s="2" t="s">
        <v>2</v>
      </c>
      <c r="B4" s="3" t="s">
        <v>3</v>
      </c>
      <c r="C4" s="2" t="s">
        <v>4</v>
      </c>
      <c r="D4" s="3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 ht="72.599999999999994" x14ac:dyDescent="0.4">
      <c r="A5" s="7">
        <v>1</v>
      </c>
      <c r="B5" s="6" t="s">
        <v>28</v>
      </c>
      <c r="C5" s="8">
        <v>17955</v>
      </c>
      <c r="D5" s="8">
        <f t="shared" ref="D5:D11" si="0">SUM(C5)</f>
        <v>17955</v>
      </c>
      <c r="E5" s="9" t="s">
        <v>11</v>
      </c>
      <c r="F5" s="5" t="s">
        <v>12</v>
      </c>
      <c r="G5" s="4" t="s">
        <v>29</v>
      </c>
      <c r="H5" s="5" t="s">
        <v>13</v>
      </c>
      <c r="I5" s="9" t="s">
        <v>30</v>
      </c>
    </row>
    <row r="6" spans="1:9" ht="54.6" x14ac:dyDescent="0.4">
      <c r="A6" s="7">
        <v>2</v>
      </c>
      <c r="B6" s="5" t="s">
        <v>31</v>
      </c>
      <c r="C6" s="6">
        <v>215.26</v>
      </c>
      <c r="D6" s="6">
        <f t="shared" si="0"/>
        <v>215.26</v>
      </c>
      <c r="E6" s="9" t="s">
        <v>11</v>
      </c>
      <c r="F6" s="5" t="s">
        <v>12</v>
      </c>
      <c r="G6" s="4" t="s">
        <v>32</v>
      </c>
      <c r="H6" s="5" t="s">
        <v>13</v>
      </c>
      <c r="I6" s="9" t="s">
        <v>33</v>
      </c>
    </row>
    <row r="7" spans="1:9" ht="54.6" x14ac:dyDescent="0.4">
      <c r="A7" s="7">
        <v>3</v>
      </c>
      <c r="B7" s="11" t="s">
        <v>34</v>
      </c>
      <c r="C7" s="8">
        <v>612</v>
      </c>
      <c r="D7" s="12">
        <f t="shared" si="0"/>
        <v>612</v>
      </c>
      <c r="E7" s="9" t="s">
        <v>11</v>
      </c>
      <c r="F7" s="7" t="s">
        <v>14</v>
      </c>
      <c r="G7" s="10" t="s">
        <v>35</v>
      </c>
      <c r="H7" s="5" t="s">
        <v>13</v>
      </c>
      <c r="I7" s="9" t="s">
        <v>36</v>
      </c>
    </row>
    <row r="8" spans="1:9" ht="54.6" x14ac:dyDescent="0.4">
      <c r="A8" s="7">
        <v>4</v>
      </c>
      <c r="B8" s="11" t="s">
        <v>37</v>
      </c>
      <c r="C8" s="8">
        <v>324</v>
      </c>
      <c r="D8" s="12">
        <f t="shared" si="0"/>
        <v>324</v>
      </c>
      <c r="E8" s="9" t="s">
        <v>11</v>
      </c>
      <c r="F8" s="7" t="s">
        <v>14</v>
      </c>
      <c r="G8" s="10" t="s">
        <v>39</v>
      </c>
      <c r="H8" s="5" t="s">
        <v>13</v>
      </c>
      <c r="I8" s="9" t="s">
        <v>40</v>
      </c>
    </row>
    <row r="9" spans="1:9" ht="54.6" x14ac:dyDescent="0.4">
      <c r="A9" s="7">
        <v>5</v>
      </c>
      <c r="B9" s="11" t="s">
        <v>38</v>
      </c>
      <c r="C9" s="8">
        <v>324</v>
      </c>
      <c r="D9" s="12">
        <f t="shared" si="0"/>
        <v>324</v>
      </c>
      <c r="E9" s="9" t="s">
        <v>11</v>
      </c>
      <c r="F9" s="7" t="s">
        <v>14</v>
      </c>
      <c r="G9" s="10" t="s">
        <v>39</v>
      </c>
      <c r="H9" s="5" t="s">
        <v>13</v>
      </c>
      <c r="I9" s="9" t="s">
        <v>41</v>
      </c>
    </row>
    <row r="10" spans="1:9" ht="54" x14ac:dyDescent="0.4">
      <c r="A10" s="7">
        <v>6</v>
      </c>
      <c r="B10" s="13" t="s">
        <v>42</v>
      </c>
      <c r="C10" s="12">
        <v>24480</v>
      </c>
      <c r="D10" s="12">
        <f t="shared" si="0"/>
        <v>24480</v>
      </c>
      <c r="E10" s="9" t="s">
        <v>11</v>
      </c>
      <c r="F10" s="9" t="s">
        <v>43</v>
      </c>
      <c r="G10" s="9" t="s">
        <v>44</v>
      </c>
      <c r="H10" s="5" t="s">
        <v>13</v>
      </c>
      <c r="I10" s="9" t="s">
        <v>45</v>
      </c>
    </row>
    <row r="11" spans="1:9" ht="54" x14ac:dyDescent="0.4">
      <c r="A11" s="7">
        <v>7</v>
      </c>
      <c r="B11" s="13" t="s">
        <v>46</v>
      </c>
      <c r="C11" s="12">
        <v>12758</v>
      </c>
      <c r="D11" s="12">
        <f t="shared" si="0"/>
        <v>12758</v>
      </c>
      <c r="E11" s="9" t="s">
        <v>11</v>
      </c>
      <c r="F11" s="9" t="s">
        <v>15</v>
      </c>
      <c r="G11" s="9" t="s">
        <v>86</v>
      </c>
      <c r="H11" s="5" t="s">
        <v>13</v>
      </c>
      <c r="I11" s="9" t="s">
        <v>47</v>
      </c>
    </row>
    <row r="12" spans="1:9" ht="54" x14ac:dyDescent="0.4">
      <c r="A12" s="7">
        <v>8</v>
      </c>
      <c r="B12" s="17" t="s">
        <v>87</v>
      </c>
      <c r="C12" s="12">
        <v>23275</v>
      </c>
      <c r="D12" s="12">
        <v>2397.5</v>
      </c>
      <c r="E12" s="9" t="s">
        <v>11</v>
      </c>
      <c r="F12" s="9" t="s">
        <v>12</v>
      </c>
      <c r="G12" s="9" t="s">
        <v>88</v>
      </c>
      <c r="H12" s="5" t="s">
        <v>13</v>
      </c>
      <c r="I12" s="9" t="s">
        <v>48</v>
      </c>
    </row>
    <row r="13" spans="1:9" ht="54" x14ac:dyDescent="0.4">
      <c r="A13" s="7">
        <v>9</v>
      </c>
      <c r="B13" s="13" t="s">
        <v>49</v>
      </c>
      <c r="C13" s="8">
        <v>43580</v>
      </c>
      <c r="D13" s="8">
        <f t="shared" ref="D13:D20" si="1">SUM(C13)</f>
        <v>43580</v>
      </c>
      <c r="E13" s="9" t="s">
        <v>11</v>
      </c>
      <c r="F13" s="5" t="s">
        <v>43</v>
      </c>
      <c r="G13" s="5" t="s">
        <v>89</v>
      </c>
      <c r="H13" s="5" t="s">
        <v>13</v>
      </c>
      <c r="I13" s="9" t="s">
        <v>50</v>
      </c>
    </row>
    <row r="14" spans="1:9" ht="54" x14ac:dyDescent="0.4">
      <c r="A14" s="7">
        <v>10</v>
      </c>
      <c r="B14" s="6" t="s">
        <v>51</v>
      </c>
      <c r="C14" s="8">
        <v>7147</v>
      </c>
      <c r="D14" s="8">
        <f t="shared" si="1"/>
        <v>7147</v>
      </c>
      <c r="E14" s="9" t="s">
        <v>11</v>
      </c>
      <c r="F14" s="5" t="s">
        <v>15</v>
      </c>
      <c r="G14" s="5" t="s">
        <v>90</v>
      </c>
      <c r="H14" s="5" t="s">
        <v>13</v>
      </c>
      <c r="I14" s="9" t="s">
        <v>52</v>
      </c>
    </row>
    <row r="15" spans="1:9" ht="54" x14ac:dyDescent="0.4">
      <c r="A15" s="7">
        <v>11</v>
      </c>
      <c r="B15" s="5" t="s">
        <v>53</v>
      </c>
      <c r="C15" s="8">
        <v>4500</v>
      </c>
      <c r="D15" s="8">
        <f t="shared" si="1"/>
        <v>4500</v>
      </c>
      <c r="E15" s="9" t="s">
        <v>11</v>
      </c>
      <c r="F15" s="6" t="s">
        <v>54</v>
      </c>
      <c r="G15" s="5" t="s">
        <v>91</v>
      </c>
      <c r="H15" s="5" t="s">
        <v>13</v>
      </c>
      <c r="I15" s="9" t="s">
        <v>55</v>
      </c>
    </row>
    <row r="16" spans="1:9" ht="54" x14ac:dyDescent="0.4">
      <c r="A16" s="7">
        <v>12</v>
      </c>
      <c r="B16" s="5" t="s">
        <v>56</v>
      </c>
      <c r="C16" s="8">
        <v>10779</v>
      </c>
      <c r="D16" s="8">
        <f t="shared" si="1"/>
        <v>10779</v>
      </c>
      <c r="E16" s="9" t="s">
        <v>11</v>
      </c>
      <c r="F16" s="5" t="s">
        <v>15</v>
      </c>
      <c r="G16" s="5" t="s">
        <v>92</v>
      </c>
      <c r="H16" s="5" t="s">
        <v>13</v>
      </c>
      <c r="I16" s="9" t="s">
        <v>57</v>
      </c>
    </row>
    <row r="17" spans="1:9" ht="54" x14ac:dyDescent="0.4">
      <c r="A17" s="7">
        <v>13</v>
      </c>
      <c r="B17" s="5" t="s">
        <v>58</v>
      </c>
      <c r="C17" s="8">
        <v>9000</v>
      </c>
      <c r="D17" s="8">
        <f t="shared" si="1"/>
        <v>9000</v>
      </c>
      <c r="E17" s="9" t="s">
        <v>11</v>
      </c>
      <c r="F17" s="6" t="s">
        <v>16</v>
      </c>
      <c r="G17" s="5" t="s">
        <v>59</v>
      </c>
      <c r="H17" s="5" t="s">
        <v>13</v>
      </c>
      <c r="I17" s="9" t="s">
        <v>63</v>
      </c>
    </row>
    <row r="18" spans="1:9" ht="54" x14ac:dyDescent="0.4">
      <c r="A18" s="7">
        <v>14</v>
      </c>
      <c r="B18" s="5" t="s">
        <v>60</v>
      </c>
      <c r="C18" s="8">
        <v>1172.8499999999999</v>
      </c>
      <c r="D18" s="8">
        <f t="shared" si="1"/>
        <v>1172.8499999999999</v>
      </c>
      <c r="E18" s="9" t="s">
        <v>11</v>
      </c>
      <c r="F18" s="6" t="s">
        <v>17</v>
      </c>
      <c r="G18" s="5" t="s">
        <v>61</v>
      </c>
      <c r="H18" s="5" t="s">
        <v>13</v>
      </c>
      <c r="I18" s="9" t="s">
        <v>62</v>
      </c>
    </row>
    <row r="19" spans="1:9" ht="54" x14ac:dyDescent="0.4">
      <c r="A19" s="7">
        <v>15</v>
      </c>
      <c r="B19" s="5" t="s">
        <v>64</v>
      </c>
      <c r="C19" s="8">
        <v>72000</v>
      </c>
      <c r="D19" s="8">
        <f t="shared" si="1"/>
        <v>72000</v>
      </c>
      <c r="E19" s="9" t="s">
        <v>11</v>
      </c>
      <c r="F19" s="5" t="s">
        <v>65</v>
      </c>
      <c r="G19" s="5" t="s">
        <v>66</v>
      </c>
      <c r="H19" s="5" t="s">
        <v>13</v>
      </c>
      <c r="I19" s="9" t="s">
        <v>67</v>
      </c>
    </row>
    <row r="20" spans="1:9" ht="54" x14ac:dyDescent="0.4">
      <c r="A20" s="7">
        <v>16</v>
      </c>
      <c r="B20" s="5" t="s">
        <v>68</v>
      </c>
      <c r="C20" s="8">
        <v>450</v>
      </c>
      <c r="D20" s="8">
        <f t="shared" si="1"/>
        <v>450</v>
      </c>
      <c r="E20" s="9" t="s">
        <v>11</v>
      </c>
      <c r="F20" s="5" t="s">
        <v>18</v>
      </c>
      <c r="G20" s="5" t="s">
        <v>69</v>
      </c>
      <c r="H20" s="5" t="s">
        <v>13</v>
      </c>
      <c r="I20" s="9" t="s">
        <v>70</v>
      </c>
    </row>
    <row r="21" spans="1:9" ht="54" x14ac:dyDescent="0.4">
      <c r="A21" s="7">
        <v>17</v>
      </c>
      <c r="B21" s="5" t="s">
        <v>74</v>
      </c>
      <c r="C21" s="8">
        <v>456000</v>
      </c>
      <c r="D21" s="8">
        <v>471729.44</v>
      </c>
      <c r="E21" s="9" t="s">
        <v>11</v>
      </c>
      <c r="F21" s="5" t="s">
        <v>71</v>
      </c>
      <c r="G21" s="5" t="s">
        <v>72</v>
      </c>
      <c r="H21" s="5" t="s">
        <v>13</v>
      </c>
      <c r="I21" s="9" t="s">
        <v>73</v>
      </c>
    </row>
    <row r="22" spans="1:9" ht="54" x14ac:dyDescent="0.4">
      <c r="A22" s="7">
        <v>18</v>
      </c>
      <c r="B22" s="5" t="s">
        <v>75</v>
      </c>
      <c r="C22" s="8">
        <v>475000</v>
      </c>
      <c r="D22" s="8">
        <v>476924.31</v>
      </c>
      <c r="E22" s="9" t="s">
        <v>11</v>
      </c>
      <c r="F22" s="5" t="s">
        <v>71</v>
      </c>
      <c r="G22" s="5" t="s">
        <v>76</v>
      </c>
      <c r="H22" s="5" t="s">
        <v>13</v>
      </c>
      <c r="I22" s="9" t="s">
        <v>77</v>
      </c>
    </row>
    <row r="23" spans="1:9" ht="54" x14ac:dyDescent="0.4">
      <c r="A23" s="7">
        <v>19</v>
      </c>
      <c r="B23" s="5" t="s">
        <v>78</v>
      </c>
      <c r="C23" s="8">
        <v>481000</v>
      </c>
      <c r="D23" s="8">
        <v>486240.16</v>
      </c>
      <c r="E23" s="9" t="s">
        <v>11</v>
      </c>
      <c r="F23" s="5" t="s">
        <v>71</v>
      </c>
      <c r="G23" s="5" t="s">
        <v>80</v>
      </c>
      <c r="H23" s="5" t="s">
        <v>13</v>
      </c>
      <c r="I23" s="9" t="s">
        <v>82</v>
      </c>
    </row>
    <row r="24" spans="1:9" ht="54" x14ac:dyDescent="0.4">
      <c r="A24" s="7">
        <v>20</v>
      </c>
      <c r="B24" s="5" t="s">
        <v>81</v>
      </c>
      <c r="C24" s="8">
        <v>95000</v>
      </c>
      <c r="D24" s="8">
        <v>96419.27</v>
      </c>
      <c r="E24" s="9" t="s">
        <v>11</v>
      </c>
      <c r="F24" s="5" t="s">
        <v>71</v>
      </c>
      <c r="G24" s="5" t="s">
        <v>79</v>
      </c>
      <c r="H24" s="5" t="s">
        <v>13</v>
      </c>
      <c r="I24" s="9" t="s">
        <v>83</v>
      </c>
    </row>
    <row r="25" spans="1:9" x14ac:dyDescent="0.4">
      <c r="A25" s="14"/>
      <c r="B25" s="14"/>
      <c r="C25" s="14"/>
      <c r="D25" s="14"/>
      <c r="E25" s="14"/>
      <c r="F25" s="14"/>
      <c r="G25" s="14"/>
      <c r="H25" s="14"/>
      <c r="I25" s="14"/>
    </row>
    <row r="26" spans="1:9" x14ac:dyDescent="0.4">
      <c r="A26" s="14"/>
      <c r="B26" s="14"/>
      <c r="C26" s="14"/>
      <c r="D26" s="14"/>
      <c r="E26" s="14"/>
      <c r="F26" s="14"/>
      <c r="G26" s="14"/>
      <c r="H26" s="14"/>
      <c r="I26" s="14"/>
    </row>
    <row r="27" spans="1:9" x14ac:dyDescent="0.4">
      <c r="A27" s="14"/>
      <c r="B27" s="14" t="s">
        <v>19</v>
      </c>
      <c r="C27" s="14" t="s">
        <v>84</v>
      </c>
      <c r="D27" s="14"/>
      <c r="E27" s="18" t="s">
        <v>21</v>
      </c>
      <c r="F27" s="18"/>
      <c r="G27" s="18"/>
      <c r="H27" s="14" t="s">
        <v>24</v>
      </c>
      <c r="I27" s="14"/>
    </row>
    <row r="28" spans="1:9" x14ac:dyDescent="0.4">
      <c r="A28" s="14"/>
      <c r="B28" s="14" t="s">
        <v>20</v>
      </c>
      <c r="C28" s="14" t="s">
        <v>85</v>
      </c>
      <c r="D28" s="14"/>
      <c r="E28" s="15" t="s">
        <v>25</v>
      </c>
      <c r="F28" s="16"/>
      <c r="G28" s="14"/>
      <c r="H28" s="14" t="s">
        <v>23</v>
      </c>
      <c r="I28" s="14"/>
    </row>
    <row r="29" spans="1:9" x14ac:dyDescent="0.4">
      <c r="A29" s="14"/>
      <c r="B29" s="14"/>
      <c r="C29" s="14"/>
      <c r="D29" s="14"/>
      <c r="E29" s="18" t="s">
        <v>22</v>
      </c>
      <c r="F29" s="18"/>
      <c r="G29" s="18"/>
      <c r="H29" s="14"/>
      <c r="I29" s="14"/>
    </row>
    <row r="30" spans="1:9" x14ac:dyDescent="0.4">
      <c r="A30" s="14"/>
      <c r="B30" s="14"/>
      <c r="C30" s="14"/>
      <c r="D30" s="14"/>
      <c r="E30" s="14"/>
      <c r="F30" s="14"/>
      <c r="G30" s="14"/>
      <c r="H30" s="14"/>
      <c r="I30" s="14"/>
    </row>
    <row r="31" spans="1:9" x14ac:dyDescent="0.4">
      <c r="A31" s="14"/>
      <c r="B31" s="14"/>
      <c r="C31" s="14"/>
      <c r="D31" s="14"/>
      <c r="E31" s="14"/>
      <c r="F31" s="14"/>
      <c r="G31" s="14"/>
      <c r="H31" s="14"/>
      <c r="I31" s="14"/>
    </row>
    <row r="32" spans="1:9" x14ac:dyDescent="0.4">
      <c r="A32" s="14"/>
      <c r="B32" s="14"/>
      <c r="C32" s="14"/>
      <c r="D32" s="14"/>
      <c r="E32" s="14"/>
      <c r="F32" s="14"/>
      <c r="G32" s="14"/>
      <c r="H32" s="14"/>
      <c r="I32" s="14"/>
    </row>
    <row r="33" spans="1:9" x14ac:dyDescent="0.4">
      <c r="A33" s="14"/>
      <c r="B33" s="14"/>
      <c r="C33" s="14"/>
      <c r="D33" s="14"/>
      <c r="E33" s="14"/>
      <c r="F33" s="14"/>
      <c r="G33" s="14"/>
      <c r="H33" s="14"/>
      <c r="I33" s="14"/>
    </row>
    <row r="34" spans="1:9" x14ac:dyDescent="0.4">
      <c r="A34" s="14"/>
      <c r="B34" s="14"/>
      <c r="C34" s="14"/>
      <c r="D34" s="14"/>
      <c r="E34" s="14"/>
      <c r="F34" s="14"/>
      <c r="G34" s="14"/>
      <c r="H34" s="14"/>
      <c r="I34" s="14"/>
    </row>
    <row r="35" spans="1:9" x14ac:dyDescent="0.4">
      <c r="A35" s="14"/>
      <c r="B35" s="14"/>
      <c r="C35" s="14"/>
      <c r="D35" s="14"/>
      <c r="E35" s="14"/>
      <c r="F35" s="14"/>
      <c r="G35" s="14"/>
      <c r="H35" s="14"/>
      <c r="I35" s="14"/>
    </row>
    <row r="36" spans="1:9" x14ac:dyDescent="0.4">
      <c r="A36" s="14"/>
      <c r="B36" s="14"/>
      <c r="C36" s="14"/>
      <c r="D36" s="14"/>
      <c r="E36" s="14"/>
      <c r="F36" s="14"/>
      <c r="G36" s="14"/>
      <c r="H36" s="14"/>
      <c r="I36" s="14"/>
    </row>
    <row r="37" spans="1:9" x14ac:dyDescent="0.4">
      <c r="A37" s="14"/>
      <c r="B37" s="14"/>
      <c r="C37" s="14"/>
      <c r="D37" s="14"/>
      <c r="E37" s="14"/>
      <c r="F37" s="14"/>
      <c r="G37" s="14"/>
      <c r="H37" s="14"/>
      <c r="I37" s="14"/>
    </row>
    <row r="38" spans="1:9" x14ac:dyDescent="0.4">
      <c r="A38" s="14"/>
      <c r="B38" s="14"/>
      <c r="C38" s="14"/>
      <c r="D38" s="14"/>
      <c r="E38" s="14"/>
      <c r="F38" s="14"/>
      <c r="G38" s="14"/>
      <c r="H38" s="14"/>
      <c r="I38" s="14"/>
    </row>
    <row r="39" spans="1:9" x14ac:dyDescent="0.4">
      <c r="A39" s="14"/>
      <c r="B39" s="14"/>
      <c r="C39" s="14"/>
      <c r="D39" s="14"/>
      <c r="E39" s="14"/>
      <c r="F39" s="14"/>
      <c r="G39" s="14"/>
      <c r="H39" s="14"/>
      <c r="I39" s="14"/>
    </row>
    <row r="40" spans="1:9" x14ac:dyDescent="0.4">
      <c r="A40" s="14"/>
      <c r="B40" s="14"/>
      <c r="C40" s="14"/>
      <c r="D40" s="14"/>
      <c r="E40" s="14"/>
      <c r="F40" s="14"/>
      <c r="G40" s="14"/>
      <c r="H40" s="14"/>
      <c r="I40" s="14"/>
    </row>
    <row r="41" spans="1:9" x14ac:dyDescent="0.4">
      <c r="A41" s="14"/>
      <c r="B41" s="14"/>
      <c r="C41" s="14"/>
      <c r="D41" s="14"/>
      <c r="E41" s="14"/>
      <c r="F41" s="14"/>
      <c r="G41" s="14"/>
      <c r="H41" s="14"/>
      <c r="I41" s="14"/>
    </row>
    <row r="42" spans="1:9" x14ac:dyDescent="0.4">
      <c r="A42" s="14"/>
      <c r="B42" s="14"/>
      <c r="C42" s="14"/>
      <c r="D42" s="14"/>
      <c r="E42" s="14"/>
      <c r="F42" s="14"/>
      <c r="G42" s="14"/>
      <c r="H42" s="14"/>
      <c r="I42" s="14"/>
    </row>
  </sheetData>
  <mergeCells count="5">
    <mergeCell ref="E29:G29"/>
    <mergeCell ref="A1:H1"/>
    <mergeCell ref="A2:H2"/>
    <mergeCell ref="A3:H3"/>
    <mergeCell ref="E27:G27"/>
  </mergeCells>
  <phoneticPr fontId="5" type="noConversion"/>
  <pageMargins left="0.59055118110236227" right="0.59055118110236227" top="0.19685039370078741" bottom="0.1968503937007874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2026-04-17T03:11:26Z</cp:lastPrinted>
  <dcterms:created xsi:type="dcterms:W3CDTF">2026-04-07T04:18:15Z</dcterms:created>
  <dcterms:modified xsi:type="dcterms:W3CDTF">2026-04-17T03:12:38Z</dcterms:modified>
</cp:coreProperties>
</file>