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4B040DDF-9C64-4AD7-9E7F-A703E8DBB12A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" i="1" l="1"/>
  <c r="D24" i="1"/>
  <c r="D23" i="1"/>
  <c r="D22" i="1"/>
  <c r="D21" i="1"/>
  <c r="D20" i="1"/>
  <c r="D19" i="1"/>
  <c r="D18" i="1"/>
  <c r="D12" i="1"/>
  <c r="D11" i="1"/>
  <c r="D10" i="1"/>
  <c r="D9" i="1"/>
  <c r="D8" i="1"/>
  <c r="D6" i="1"/>
  <c r="D5" i="1"/>
  <c r="D17" i="1" l="1"/>
  <c r="D16" i="1"/>
  <c r="D15" i="1"/>
  <c r="D14" i="1"/>
  <c r="D13" i="1"/>
  <c r="D7" i="1"/>
</calcChain>
</file>

<file path=xl/sharedStrings.xml><?xml version="1.0" encoding="utf-8"?>
<sst xmlns="http://schemas.openxmlformats.org/spreadsheetml/2006/main" count="208" uniqueCount="130">
  <si>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</si>
  <si>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</si>
  <si>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</si>
  <si>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</si>
  <si>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</si>
  <si>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</si>
  <si>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</si>
  <si>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</si>
  <si>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</si>
  <si>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</si>
  <si>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</si>
  <si>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</si>
  <si>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</si>
  <si>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</si>
  <si>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</si>
  <si>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</si>
  <si>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</si>
  <si>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</si>
  <si>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(นางเกษศินี   โทสิงห์)</t>
  </si>
  <si>
    <t xml:space="preserve">      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</si>
  <si>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</si>
  <si>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</si>
  <si>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</si>
  <si>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</si>
  <si>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</si>
  <si>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สรุปผลการดำเนินการจัดซื้อจัดจ้างประจำปีงบประมาณ พ.ศ. 2568</t>
  </si>
  <si>
    <t>ในรอบเดือน  มีนาคม</t>
  </si>
  <si>
    <t>วัสดุเชื้อเพลิงและหล่อลื่น เดือน มี.ค.</t>
  </si>
  <si>
    <t>บริษัท ซัสโก้ จำกัด(มหาชน) ราคาที่ตกลงซื้อ 23,634.00 บาท</t>
  </si>
  <si>
    <t>55/2568                 ลว 28 ก.พ. 2568</t>
  </si>
  <si>
    <t>วัสดุเชื้อเพลิงและหล่อลื่น(กองช่าง) เดือน ก.พ.</t>
  </si>
  <si>
    <t>บริษัท ซัสโก้ จำกัด(มหาชน) ราคาที่ตกลงซื้อ 317.64 บาท</t>
  </si>
  <si>
    <t>56/25698                 ลว 28 ก.พ. 2568</t>
  </si>
  <si>
    <t>น้ำดื่มสำนักงาน เดือน ก.พ.</t>
  </si>
  <si>
    <t>ร้านอุดมพาณิช ราคาตกลงซื้อ 594.00 บาท</t>
  </si>
  <si>
    <t>57/2568                   ลว 28 ก.พ. 2568</t>
  </si>
  <si>
    <t>น้ำดื่ม ศพด.บ้านคอนเมือง เดือน ก.พ.</t>
  </si>
  <si>
    <t>น้ำดื่ม ศพด.บ้านหนองบัวโคก เดือน ก.พ.</t>
  </si>
  <si>
    <t>ร้านอุดมพาณิช ราคาตกลงซื้อ 270.00 บาท</t>
  </si>
  <si>
    <t>58/2568                   ลว 28 ก.พ. 2568</t>
  </si>
  <si>
    <t>59/2568                   ลว 28 ก.พ. 2568</t>
  </si>
  <si>
    <t xml:space="preserve">ซื้อวัสดุสำนักงาน(กองคลัง) </t>
  </si>
  <si>
    <t>บริษัท องอาจ 888 จำกัด ราคาตกลงซื้อ 2,374.00 บาท</t>
  </si>
  <si>
    <t>60/2568                  ลว 3 มี.ค. 2568</t>
  </si>
  <si>
    <t>วัสดุเชื้อเพลิงและหล่อลื่นสำหรับสูบน้ำ ม.6</t>
  </si>
  <si>
    <t xml:space="preserve"> 61/2568                  ลว 10 มี.ค. 2568</t>
  </si>
  <si>
    <t>วัสดุเครื่องดับเพลิง</t>
  </si>
  <si>
    <t>บริษัท นาซ่าไฟร์ด)โปรดักส์ แอนด์ เซฟตี้</t>
  </si>
  <si>
    <t xml:space="preserve"> 62/2568                 ลว 11 มี.ค. 2568</t>
  </si>
  <si>
    <t>วัสดุจราจร</t>
  </si>
  <si>
    <t xml:space="preserve"> 63/2568                 ลว 11 มี.ค. 2568</t>
  </si>
  <si>
    <t>ซื้อของที่ระลึกโครงการศึกษาดูงานกลุ่มสตรีฯ</t>
  </si>
  <si>
    <t>ชำนาญวิทย์ พาณิชย์</t>
  </si>
  <si>
    <t xml:space="preserve"> 64/2568                  ลว 19 มี.ค. 2568</t>
  </si>
  <si>
    <t>บริษัท ซัสโก้ จำกัด(มหาชน) ราคาตกลงซื้อ 19,950.00 บาท</t>
  </si>
  <si>
    <t>จ้างเหมาเช่าเครื่องถ่ายเอกสาร เดือน มี.ค.</t>
  </si>
  <si>
    <t xml:space="preserve"> 47/2568                  ลว 28 ก.พ. 2568</t>
  </si>
  <si>
    <t>จ้างเหมาแม่บ้านทำความสะอาด เดือน มี.ค.</t>
  </si>
  <si>
    <t>นางรุ่งนภา เกาะสังข์ ราคาตกลงจ้าง 9,000.00 บาท</t>
  </si>
  <si>
    <t xml:space="preserve"> 48/2568                  ลว 28 ก.พ. 2568</t>
  </si>
  <si>
    <t>จ้างเหมาซ่อมแซมรถยนต์ส่วนกลาง กร 9401 นครราชสีมา</t>
  </si>
  <si>
    <t>บริษัท คิงส์ยนต์ จำกัด</t>
  </si>
  <si>
    <t>บริษัท คิงส์ยนต์ จำกัด ราคาตกลงจ้าง 4,528.24. บาท</t>
  </si>
  <si>
    <t xml:space="preserve"> 49/2568                  ลว 7 มี.ค. 2568</t>
  </si>
  <si>
    <t>จ้างเหมาทำผ้าคลุมโต๊ะ อบต.เทพาลัย</t>
  </si>
  <si>
    <t>ร้าน อารยา ผ้าม่าน</t>
  </si>
  <si>
    <t>ร้าน อารยา ผ้าม่าน ราคาตกลงจ้าง 54,000.00 บาท</t>
  </si>
  <si>
    <t xml:space="preserve"> 50/2568                  ลว 17 มี.ค. 2568</t>
  </si>
  <si>
    <t>จ้างเหมาซ่อมแซมท่อระบายน้ำ ม.6</t>
  </si>
  <si>
    <t>นางสาวภัทราวดี ปัญญา</t>
  </si>
  <si>
    <t>นางสาวภัทราวดร ปัญญา ราคาตกลงจ้าง 39,000.00 บาท</t>
  </si>
  <si>
    <t xml:space="preserve"> 51/2568                  ลว 17 มี.ค. 2568</t>
  </si>
  <si>
    <t>จ้างเหมาทำป้ายประชาสัมพันธ์โครงการศึกษาดูงานกลุ่มสตรีฯ</t>
  </si>
  <si>
    <t>ร้านไอเดียองค์เจ็ท</t>
  </si>
  <si>
    <t>ร้านไอเดียองค์เจ็ท ราคาตกลงจ้าง 450.00 บาท</t>
  </si>
  <si>
    <t xml:space="preserve"> 52/2568                  ลว 19 มี.ค. 2568</t>
  </si>
  <si>
    <t>จ้างเหมายานพาหนะรถโดยสารปรับอากาศ 2ชั้น โครงการศึกษาดูงานฯ</t>
  </si>
  <si>
    <t>หจก.ประเสริญทรัพย์เจริญ</t>
  </si>
  <si>
    <t>หจก.ประเสริญทรัพย์เจริญ ราคาตกลงจ้าง 144,000.00 บาท</t>
  </si>
  <si>
    <t xml:space="preserve"> 53/2568                  ลว 19 มี.ค. 2568</t>
  </si>
  <si>
    <t>จ้างเหมาซ่อมแซมเครื่องปรับอากาศ(กองคลัง) จำนวน 2 เครื่อง</t>
  </si>
  <si>
    <t>บริษัท องอาจ 888 จำกัด ราคาตกลงจ้าง 1,000.00 บาท</t>
  </si>
  <si>
    <t xml:space="preserve"> 54/2568                  ลว 24 มี.ค. 2568</t>
  </si>
  <si>
    <t>จ้างเหมาทำป้ายนิทรรศการและการประชาสัมพันธ์การจัดงานมหกรรมพืชสวนโลกฯ</t>
  </si>
  <si>
    <t>ร้านไอเดียองค์เจ็ท ราคาตกลงจ้าง 2,100.00 บาท</t>
  </si>
  <si>
    <t xml:space="preserve"> 55/2568                  ลว 31 มี.ค. 2568</t>
  </si>
  <si>
    <t>จ้างเหมาซ่อมแซมเครื่องปรับอากาศ(สำนักปลัด) จำนวน 4 เครื่อง</t>
  </si>
  <si>
    <t>บริษัท องอาจ 888 จำกัด ราคาตกลงจ้าง 2,000.00 บาท</t>
  </si>
  <si>
    <t xml:space="preserve"> 56/2568                  ลว 31 มี.ค. 2568</t>
  </si>
  <si>
    <t>จ้างเหมาซ่อมแซมเครื่องปรับอากาศ(สำนักปลัด) ทพ.420-47-0007</t>
  </si>
  <si>
    <t>บริษัท องอาจ 888 จำกัด ราคาตกลงจ้าง 9,800.00 บาท</t>
  </si>
  <si>
    <t xml:space="preserve"> 57/2568                  ลว 31 มี.ค. 2568</t>
  </si>
  <si>
    <t>โครงการก่อสร้างถนนคสล. ม.4(จากบ้านนางสาวขวัญ เทียมกระโทก-ถนนเจนจบทิศ</t>
  </si>
  <si>
    <t>หจก.ราชสีมาจิตเจริญ</t>
  </si>
  <si>
    <t>หจก.ราชสีมาจิตเจริญ ราคาตกลงจ้าง 243,500.00 บาท</t>
  </si>
  <si>
    <t xml:space="preserve"> 11/2568                  ลว 3 มี.ค. 2568</t>
  </si>
  <si>
    <t>โครงการก่อสร้างขยายถนนคสล. ม.9 (หน้าวัดเทพาลัย-เขตเทศบาลตำบลเทพาลัย)</t>
  </si>
  <si>
    <t>หจก.ราชสีมาจิตเจริญ ราคาตกลงจ้าง 119,500.00 บาท</t>
  </si>
  <si>
    <t xml:space="preserve"> 12/2568                  ลว 3 มี.ค. 2568</t>
  </si>
  <si>
    <t>โครงการก่อสร้างถนนหินคลุก ม.11(จากสระโกรกโพธิ์ เชื่อมบ้านป่าตะแบง ตำบลดอนยาวใหญ่ อำเภอโนนแดง)</t>
  </si>
  <si>
    <t>หจก.ราชสีมาจิตเจริญ ราคาตกลงจ้าง 382,000.00 บาท</t>
  </si>
  <si>
    <t xml:space="preserve"> 13/2568                  ลว 3 มี.ค. 2568</t>
  </si>
  <si>
    <t>โครงการก่อสร้างถนนหินคลุก ม.14(จากที่นานางประกอบ พลกลาง - นานายนิคม พร้อมจะบก)</t>
  </si>
  <si>
    <t>หจก.ราชสีมาจิตเจริญ ราคาตกลงจ้าง 332,000.00 บาท</t>
  </si>
  <si>
    <t xml:space="preserve"> 14/2568                  ลว 11 มี.ค. 2568</t>
  </si>
  <si>
    <t>โครงการก่อสร้างถนนคสล. ม.17(สายจากบ้านนายเดชา การนา - โนนพุทรา)</t>
  </si>
  <si>
    <t>หจก.ราชสีมาจิตเจริญ ราคาตกลงจ้าง 469,000.00 บาท</t>
  </si>
  <si>
    <t xml:space="preserve"> 15/2568                  ลว 19 มี.ค. 2568</t>
  </si>
  <si>
    <t>หจก.ศิริศักดิ์การโยธา</t>
  </si>
  <si>
    <t>หจก.ศิริศักดิ์การโยธา ราคาตกลงจ้าง 492,000.00 บาท</t>
  </si>
  <si>
    <t xml:space="preserve"> 16/2568                  ลว 24 มี.ค. 2568</t>
  </si>
  <si>
    <t>โครงการเสริมผิวแอสฟัลต์คอนกรีต ม.2  (จากบ้านนายชุน ศรีเพชร -ถนนเจนจบทิศ)</t>
  </si>
  <si>
    <t>โครงการเสริมผิวแอสฟัลต์คอนกรีต ม.6 (จากหน้าโรงเรียนบ้านหนองพรานปาน - ศาลาประชาคมบ้านโนนคูณพัฒนา)</t>
  </si>
  <si>
    <t>หจก.ศิริศักดิ์การโยธา ราคาตกลงจ้าง 258,000.00 บาท</t>
  </si>
  <si>
    <t xml:space="preserve"> 17/2568                  ลว 24 มี.ค. 2568</t>
  </si>
  <si>
    <t>โครงการเสริมผิวแอสฟัลต์คอนกรีต ม.7 (จากบ้านนางสุพร  งามสุขศรี - ศาลาประชาคม)</t>
  </si>
  <si>
    <t>หจก.ศิริศักดิ์การโยธา ราคาตกลงจ้าง 247,000.00 บาท</t>
  </si>
  <si>
    <t>โครงการเสริมผิวแอสฟัลต์คอนกรีต ม.7 (จากหลังร.ร.บ้านหนองบัวโคก - บ้านนางประมวล วัตส์มัน)</t>
  </si>
  <si>
    <t>หจก.ศิริศักดิ์การโยธา ราคาตกลงจ้าง 493,000.00 บาท</t>
  </si>
  <si>
    <t xml:space="preserve"> 18/2568                  ลว 24 มี.ค. 2568</t>
  </si>
  <si>
    <t xml:space="preserve"> 19/2568                  ลว 24 มี.ค. 2568</t>
  </si>
  <si>
    <t>โครงการเสริมผิวแอสฟัลต์คอนกรีต ม.16 (จากหน้าวัดบ้านหนองพรานปาน-บ้านดอนวัว)</t>
  </si>
  <si>
    <t>หจก.ศิริศักดิ์การโยธา ราคาตกลงจ้าง 482,000.00 บาท</t>
  </si>
  <si>
    <t xml:space="preserve"> 20/2568                  ลว 24 มี.ค. 2568</t>
  </si>
  <si>
    <t xml:space="preserve">        (นางสุภาภรณ์  การถาง)</t>
  </si>
  <si>
    <t xml:space="preserve">            หัวหน้าเจ้าหน้าที่</t>
  </si>
  <si>
    <t>บริษัท นาซ่าไฟร์ด)โปรดักส์ แอนด์ เซฟตี้ ราคาตกลงซื้อ 9,400.00 บาท</t>
  </si>
  <si>
    <t>บริษัท นาซ่าไฟร์ด)โปรดักส์ แอนด์ เซฟตี้ ราคาตกลงซื้อ 25,000.00 บาท</t>
  </si>
  <si>
    <t>ชำนาญวิทย์ พาณิชย์ ราคาตกลงซื้อ 6,000.00 บาท</t>
  </si>
  <si>
    <t>ราชสีมา โอ เอ ราคาตกลงจ้าง 1,694.00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</si>
</sst>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53"/>
  <sheetViews>
    <sheetView tabSelected="1" workbookViewId="0">
      <selection activeCell="H15" sqref="H15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19" t="s">
        <v>25</v>
      </c>
      <c r="B1" s="19"/>
      <c r="C1" s="19"/>
      <c r="D1" s="19"/>
      <c r="E1" s="19"/>
      <c r="F1" s="19"/>
      <c r="G1" s="19"/>
      <c r="H1" s="19"/>
      <c r="I1" s="1" t="s">
        <v>1</v>
      </c>
    </row>
    <row r="2" spans="1:9" x14ac:dyDescent="0.4">
      <c r="A2" s="19" t="s">
        <v>26</v>
      </c>
      <c r="B2" s="19"/>
      <c r="C2" s="19"/>
      <c r="D2" s="19"/>
      <c r="E2" s="19"/>
      <c r="F2" s="19"/>
      <c r="G2" s="19"/>
      <c r="H2" s="19"/>
    </row>
    <row r="3" spans="1:9" x14ac:dyDescent="0.4">
      <c r="A3" s="20" t="s">
        <v>0</v>
      </c>
      <c r="B3" s="20"/>
      <c r="C3" s="20"/>
      <c r="D3" s="20"/>
      <c r="E3" s="20"/>
      <c r="F3" s="20"/>
      <c r="G3" s="20"/>
      <c r="H3" s="20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72.599999999999994" x14ac:dyDescent="0.4">
      <c r="A5" s="7">
        <v>1</v>
      </c>
      <c r="B5" s="6" t="s">
        <v>27</v>
      </c>
      <c r="C5" s="8">
        <v>23634</v>
      </c>
      <c r="D5" s="8">
        <f t="shared" ref="D5:D12" si="0">SUM(C5)</f>
        <v>23634</v>
      </c>
      <c r="E5" s="9" t="s">
        <v>11</v>
      </c>
      <c r="F5" s="5" t="s">
        <v>12</v>
      </c>
      <c r="G5" s="4" t="s">
        <v>28</v>
      </c>
      <c r="H5" s="5" t="s">
        <v>13</v>
      </c>
      <c r="I5" s="9" t="s">
        <v>29</v>
      </c>
    </row>
    <row r="6" spans="1:9" ht="54.6" x14ac:dyDescent="0.4">
      <c r="A6" s="7">
        <v>2</v>
      </c>
      <c r="B6" s="5" t="s">
        <v>30</v>
      </c>
      <c r="C6" s="6">
        <v>317.64</v>
      </c>
      <c r="D6" s="6">
        <f t="shared" si="0"/>
        <v>317.64</v>
      </c>
      <c r="E6" s="9" t="s">
        <v>11</v>
      </c>
      <c r="F6" s="5" t="s">
        <v>12</v>
      </c>
      <c r="G6" s="4" t="s">
        <v>31</v>
      </c>
      <c r="H6" s="5" t="s">
        <v>13</v>
      </c>
      <c r="I6" s="9" t="s">
        <v>32</v>
      </c>
    </row>
    <row r="7" spans="1:9" ht="54.6" x14ac:dyDescent="0.4">
      <c r="A7" s="7">
        <v>3</v>
      </c>
      <c r="B7" s="11" t="s">
        <v>33</v>
      </c>
      <c r="C7" s="8">
        <v>594</v>
      </c>
      <c r="D7" s="12">
        <f t="shared" si="0"/>
        <v>594</v>
      </c>
      <c r="E7" s="9" t="s">
        <v>11</v>
      </c>
      <c r="F7" s="7" t="s">
        <v>14</v>
      </c>
      <c r="G7" s="10" t="s">
        <v>34</v>
      </c>
      <c r="H7" s="5" t="s">
        <v>13</v>
      </c>
      <c r="I7" s="9" t="s">
        <v>35</v>
      </c>
    </row>
    <row r="8" spans="1:9" ht="54.6" x14ac:dyDescent="0.4">
      <c r="A8" s="7">
        <v>4</v>
      </c>
      <c r="B8" s="11" t="s">
        <v>36</v>
      </c>
      <c r="C8" s="8">
        <v>270</v>
      </c>
      <c r="D8" s="12">
        <f t="shared" si="0"/>
        <v>270</v>
      </c>
      <c r="E8" s="9" t="s">
        <v>11</v>
      </c>
      <c r="F8" s="7" t="s">
        <v>14</v>
      </c>
      <c r="G8" s="10" t="s">
        <v>38</v>
      </c>
      <c r="H8" s="5" t="s">
        <v>13</v>
      </c>
      <c r="I8" s="9" t="s">
        <v>39</v>
      </c>
    </row>
    <row r="9" spans="1:9" ht="54.6" x14ac:dyDescent="0.4">
      <c r="A9" s="7">
        <v>5</v>
      </c>
      <c r="B9" s="11" t="s">
        <v>37</v>
      </c>
      <c r="C9" s="8">
        <v>270</v>
      </c>
      <c r="D9" s="12">
        <f t="shared" si="0"/>
        <v>270</v>
      </c>
      <c r="E9" s="9" t="s">
        <v>11</v>
      </c>
      <c r="F9" s="7" t="s">
        <v>14</v>
      </c>
      <c r="G9" s="10" t="s">
        <v>38</v>
      </c>
      <c r="H9" s="5" t="s">
        <v>13</v>
      </c>
      <c r="I9" s="9" t="s">
        <v>40</v>
      </c>
    </row>
    <row r="10" spans="1:9" ht="54" x14ac:dyDescent="0.4">
      <c r="A10" s="7">
        <v>6</v>
      </c>
      <c r="B10" s="13" t="s">
        <v>41</v>
      </c>
      <c r="C10" s="12">
        <v>2374</v>
      </c>
      <c r="D10" s="12">
        <f t="shared" si="0"/>
        <v>2374</v>
      </c>
      <c r="E10" s="9" t="s">
        <v>11</v>
      </c>
      <c r="F10" s="9" t="s">
        <v>15</v>
      </c>
      <c r="G10" s="9" t="s">
        <v>42</v>
      </c>
      <c r="H10" s="5" t="s">
        <v>13</v>
      </c>
      <c r="I10" s="9" t="s">
        <v>43</v>
      </c>
    </row>
    <row r="11" spans="1:9" ht="72" x14ac:dyDescent="0.4">
      <c r="A11" s="7">
        <v>7</v>
      </c>
      <c r="B11" s="13" t="s">
        <v>44</v>
      </c>
      <c r="C11" s="12">
        <v>19950</v>
      </c>
      <c r="D11" s="12">
        <f t="shared" si="0"/>
        <v>19950</v>
      </c>
      <c r="E11" s="9" t="s">
        <v>11</v>
      </c>
      <c r="F11" s="9" t="s">
        <v>12</v>
      </c>
      <c r="G11" s="9" t="s">
        <v>54</v>
      </c>
      <c r="H11" s="5" t="s">
        <v>13</v>
      </c>
      <c r="I11" s="9" t="s">
        <v>45</v>
      </c>
    </row>
    <row r="12" spans="1:9" ht="72" x14ac:dyDescent="0.4">
      <c r="A12" s="7">
        <v>8</v>
      </c>
      <c r="B12" s="15" t="s">
        <v>46</v>
      </c>
      <c r="C12" s="12">
        <v>9400</v>
      </c>
      <c r="D12" s="12">
        <f t="shared" si="0"/>
        <v>9400</v>
      </c>
      <c r="E12" s="9" t="s">
        <v>11</v>
      </c>
      <c r="F12" s="9" t="s">
        <v>47</v>
      </c>
      <c r="G12" s="9" t="s">
        <v>126</v>
      </c>
      <c r="H12" s="5" t="s">
        <v>13</v>
      </c>
      <c r="I12" s="9" t="s">
        <v>48</v>
      </c>
    </row>
    <row r="13" spans="1:9" ht="72" x14ac:dyDescent="0.4">
      <c r="A13" s="7">
        <v>9</v>
      </c>
      <c r="B13" s="13" t="s">
        <v>49</v>
      </c>
      <c r="C13" s="8">
        <v>25000</v>
      </c>
      <c r="D13" s="8">
        <f t="shared" ref="D13:D25" si="1">SUM(C13)</f>
        <v>25000</v>
      </c>
      <c r="E13" s="9" t="s">
        <v>11</v>
      </c>
      <c r="F13" s="9" t="s">
        <v>47</v>
      </c>
      <c r="G13" s="9" t="s">
        <v>127</v>
      </c>
      <c r="H13" s="5" t="s">
        <v>13</v>
      </c>
      <c r="I13" s="9" t="s">
        <v>50</v>
      </c>
    </row>
    <row r="14" spans="1:9" ht="54.6" x14ac:dyDescent="0.4">
      <c r="A14" s="7">
        <v>10</v>
      </c>
      <c r="B14" s="6" t="s">
        <v>51</v>
      </c>
      <c r="C14" s="8">
        <v>6000</v>
      </c>
      <c r="D14" s="8">
        <f t="shared" si="1"/>
        <v>6000</v>
      </c>
      <c r="E14" s="9" t="s">
        <v>11</v>
      </c>
      <c r="F14" s="5" t="s">
        <v>52</v>
      </c>
      <c r="G14" s="4" t="s">
        <v>128</v>
      </c>
      <c r="H14" s="5" t="s">
        <v>13</v>
      </c>
      <c r="I14" s="9" t="s">
        <v>53</v>
      </c>
    </row>
    <row r="15" spans="1:9" ht="54" x14ac:dyDescent="0.4">
      <c r="A15" s="7">
        <v>11</v>
      </c>
      <c r="B15" s="5" t="s">
        <v>55</v>
      </c>
      <c r="C15" s="8">
        <v>1694</v>
      </c>
      <c r="D15" s="8">
        <f t="shared" si="1"/>
        <v>1694</v>
      </c>
      <c r="E15" s="9" t="s">
        <v>11</v>
      </c>
      <c r="F15" s="6" t="s">
        <v>17</v>
      </c>
      <c r="G15" s="5" t="s">
        <v>129</v>
      </c>
      <c r="H15" s="5" t="s">
        <v>13</v>
      </c>
      <c r="I15" s="9" t="s">
        <v>56</v>
      </c>
    </row>
    <row r="16" spans="1:9" ht="54" x14ac:dyDescent="0.4">
      <c r="A16" s="7">
        <v>12</v>
      </c>
      <c r="B16" s="5" t="s">
        <v>57</v>
      </c>
      <c r="C16" s="8">
        <v>9000</v>
      </c>
      <c r="D16" s="8">
        <f t="shared" si="1"/>
        <v>9000</v>
      </c>
      <c r="E16" s="9" t="s">
        <v>11</v>
      </c>
      <c r="F16" s="6" t="s">
        <v>16</v>
      </c>
      <c r="G16" s="5" t="s">
        <v>58</v>
      </c>
      <c r="H16" s="5" t="s">
        <v>13</v>
      </c>
      <c r="I16" s="9" t="s">
        <v>59</v>
      </c>
    </row>
    <row r="17" spans="1:9" ht="54" x14ac:dyDescent="0.4">
      <c r="A17" s="7">
        <v>13</v>
      </c>
      <c r="B17" s="5" t="s">
        <v>60</v>
      </c>
      <c r="C17" s="8">
        <v>4528.24</v>
      </c>
      <c r="D17" s="8">
        <f t="shared" si="1"/>
        <v>4528.24</v>
      </c>
      <c r="E17" s="9" t="s">
        <v>11</v>
      </c>
      <c r="F17" s="6" t="s">
        <v>61</v>
      </c>
      <c r="G17" s="5" t="s">
        <v>62</v>
      </c>
      <c r="H17" s="5" t="s">
        <v>13</v>
      </c>
      <c r="I17" s="9" t="s">
        <v>63</v>
      </c>
    </row>
    <row r="18" spans="1:9" ht="54" x14ac:dyDescent="0.4">
      <c r="A18" s="7">
        <v>14</v>
      </c>
      <c r="B18" s="5" t="s">
        <v>64</v>
      </c>
      <c r="C18" s="8">
        <v>54000</v>
      </c>
      <c r="D18" s="8">
        <f t="shared" si="1"/>
        <v>54000</v>
      </c>
      <c r="E18" s="9" t="s">
        <v>11</v>
      </c>
      <c r="F18" s="6" t="s">
        <v>65</v>
      </c>
      <c r="G18" s="5" t="s">
        <v>66</v>
      </c>
      <c r="H18" s="5" t="s">
        <v>13</v>
      </c>
      <c r="I18" s="9" t="s">
        <v>67</v>
      </c>
    </row>
    <row r="19" spans="1:9" ht="72" x14ac:dyDescent="0.4">
      <c r="A19" s="7">
        <v>15</v>
      </c>
      <c r="B19" s="5" t="s">
        <v>68</v>
      </c>
      <c r="C19" s="8">
        <v>39000</v>
      </c>
      <c r="D19" s="8">
        <f t="shared" si="1"/>
        <v>39000</v>
      </c>
      <c r="E19" s="9" t="s">
        <v>11</v>
      </c>
      <c r="F19" s="5" t="s">
        <v>69</v>
      </c>
      <c r="G19" s="5" t="s">
        <v>70</v>
      </c>
      <c r="H19" s="5" t="s">
        <v>13</v>
      </c>
      <c r="I19" s="9" t="s">
        <v>71</v>
      </c>
    </row>
    <row r="20" spans="1:9" ht="54" x14ac:dyDescent="0.4">
      <c r="A20" s="7">
        <v>16</v>
      </c>
      <c r="B20" s="5" t="s">
        <v>72</v>
      </c>
      <c r="C20" s="8">
        <v>450</v>
      </c>
      <c r="D20" s="8">
        <f t="shared" si="1"/>
        <v>450</v>
      </c>
      <c r="E20" s="9" t="s">
        <v>11</v>
      </c>
      <c r="F20" s="6" t="s">
        <v>73</v>
      </c>
      <c r="G20" s="5" t="s">
        <v>74</v>
      </c>
      <c r="H20" s="5" t="s">
        <v>13</v>
      </c>
      <c r="I20" s="9" t="s">
        <v>75</v>
      </c>
    </row>
    <row r="21" spans="1:9" ht="54" x14ac:dyDescent="0.4">
      <c r="A21" s="7">
        <v>17</v>
      </c>
      <c r="B21" s="5" t="s">
        <v>76</v>
      </c>
      <c r="C21" s="8">
        <v>144000</v>
      </c>
      <c r="D21" s="8">
        <f t="shared" si="1"/>
        <v>144000</v>
      </c>
      <c r="E21" s="9" t="s">
        <v>11</v>
      </c>
      <c r="F21" s="5" t="s">
        <v>77</v>
      </c>
      <c r="G21" s="5" t="s">
        <v>78</v>
      </c>
      <c r="H21" s="5" t="s">
        <v>13</v>
      </c>
      <c r="I21" s="9" t="s">
        <v>79</v>
      </c>
    </row>
    <row r="22" spans="1:9" ht="54" x14ac:dyDescent="0.4">
      <c r="A22" s="7">
        <v>18</v>
      </c>
      <c r="B22" s="5" t="s">
        <v>80</v>
      </c>
      <c r="C22" s="8">
        <v>1000</v>
      </c>
      <c r="D22" s="8">
        <f t="shared" si="1"/>
        <v>1000</v>
      </c>
      <c r="E22" s="9" t="s">
        <v>11</v>
      </c>
      <c r="F22" s="5" t="s">
        <v>15</v>
      </c>
      <c r="G22" s="5" t="s">
        <v>81</v>
      </c>
      <c r="H22" s="5" t="s">
        <v>13</v>
      </c>
      <c r="I22" s="9" t="s">
        <v>82</v>
      </c>
    </row>
    <row r="23" spans="1:9" ht="54" x14ac:dyDescent="0.4">
      <c r="A23" s="7">
        <v>19</v>
      </c>
      <c r="B23" s="5" t="s">
        <v>83</v>
      </c>
      <c r="C23" s="8">
        <v>2100</v>
      </c>
      <c r="D23" s="8">
        <f t="shared" si="1"/>
        <v>2100</v>
      </c>
      <c r="E23" s="9" t="s">
        <v>11</v>
      </c>
      <c r="F23" s="6" t="s">
        <v>73</v>
      </c>
      <c r="G23" s="5" t="s">
        <v>84</v>
      </c>
      <c r="H23" s="5" t="s">
        <v>13</v>
      </c>
      <c r="I23" s="9" t="s">
        <v>85</v>
      </c>
    </row>
    <row r="24" spans="1:9" ht="54" x14ac:dyDescent="0.4">
      <c r="A24" s="7">
        <v>20</v>
      </c>
      <c r="B24" s="5" t="s">
        <v>86</v>
      </c>
      <c r="C24" s="8">
        <v>2000</v>
      </c>
      <c r="D24" s="8">
        <f t="shared" si="1"/>
        <v>2000</v>
      </c>
      <c r="E24" s="9" t="s">
        <v>11</v>
      </c>
      <c r="F24" s="5" t="s">
        <v>15</v>
      </c>
      <c r="G24" s="5" t="s">
        <v>87</v>
      </c>
      <c r="H24" s="5" t="s">
        <v>13</v>
      </c>
      <c r="I24" s="9" t="s">
        <v>88</v>
      </c>
    </row>
    <row r="25" spans="1:9" ht="54" x14ac:dyDescent="0.4">
      <c r="A25" s="7">
        <v>21</v>
      </c>
      <c r="B25" s="5" t="s">
        <v>89</v>
      </c>
      <c r="C25" s="8">
        <v>9800</v>
      </c>
      <c r="D25" s="8">
        <f t="shared" si="1"/>
        <v>9800</v>
      </c>
      <c r="E25" s="9" t="s">
        <v>11</v>
      </c>
      <c r="F25" s="5" t="s">
        <v>15</v>
      </c>
      <c r="G25" s="5" t="s">
        <v>90</v>
      </c>
      <c r="H25" s="5" t="s">
        <v>13</v>
      </c>
      <c r="I25" s="9" t="s">
        <v>91</v>
      </c>
    </row>
    <row r="26" spans="1:9" ht="54" x14ac:dyDescent="0.4">
      <c r="A26" s="7">
        <v>22</v>
      </c>
      <c r="B26" s="5" t="s">
        <v>92</v>
      </c>
      <c r="C26" s="8">
        <v>243500</v>
      </c>
      <c r="D26" s="8">
        <v>244441.32</v>
      </c>
      <c r="E26" s="9" t="s">
        <v>11</v>
      </c>
      <c r="F26" s="5" t="s">
        <v>93</v>
      </c>
      <c r="G26" s="5" t="s">
        <v>94</v>
      </c>
      <c r="H26" s="5" t="s">
        <v>13</v>
      </c>
      <c r="I26" s="9" t="s">
        <v>95</v>
      </c>
    </row>
    <row r="27" spans="1:9" ht="54" x14ac:dyDescent="0.4">
      <c r="A27" s="7">
        <v>23</v>
      </c>
      <c r="B27" s="5" t="s">
        <v>96</v>
      </c>
      <c r="C27" s="8">
        <v>119500</v>
      </c>
      <c r="D27" s="8">
        <v>120221.97</v>
      </c>
      <c r="E27" s="9" t="s">
        <v>11</v>
      </c>
      <c r="F27" s="5" t="s">
        <v>93</v>
      </c>
      <c r="G27" s="5" t="s">
        <v>97</v>
      </c>
      <c r="H27" s="5" t="s">
        <v>13</v>
      </c>
      <c r="I27" s="9" t="s">
        <v>98</v>
      </c>
    </row>
    <row r="28" spans="1:9" ht="54" x14ac:dyDescent="0.4">
      <c r="A28" s="7">
        <v>24</v>
      </c>
      <c r="B28" s="5" t="s">
        <v>99</v>
      </c>
      <c r="C28" s="8">
        <v>382000</v>
      </c>
      <c r="D28" s="8">
        <v>383940.43</v>
      </c>
      <c r="E28" s="9" t="s">
        <v>11</v>
      </c>
      <c r="F28" s="5" t="s">
        <v>93</v>
      </c>
      <c r="G28" s="5" t="s">
        <v>100</v>
      </c>
      <c r="H28" s="5" t="s">
        <v>13</v>
      </c>
      <c r="I28" s="9" t="s">
        <v>101</v>
      </c>
    </row>
    <row r="29" spans="1:9" ht="54" x14ac:dyDescent="0.4">
      <c r="A29" s="7">
        <v>25</v>
      </c>
      <c r="B29" s="5" t="s">
        <v>102</v>
      </c>
      <c r="C29" s="8">
        <v>332000</v>
      </c>
      <c r="D29" s="8">
        <v>333848.2</v>
      </c>
      <c r="E29" s="9" t="s">
        <v>11</v>
      </c>
      <c r="F29" s="5" t="s">
        <v>93</v>
      </c>
      <c r="G29" s="5" t="s">
        <v>103</v>
      </c>
      <c r="H29" s="5" t="s">
        <v>13</v>
      </c>
      <c r="I29" s="9" t="s">
        <v>104</v>
      </c>
    </row>
    <row r="30" spans="1:9" ht="54" x14ac:dyDescent="0.4">
      <c r="A30" s="7">
        <v>26</v>
      </c>
      <c r="B30" s="5" t="s">
        <v>105</v>
      </c>
      <c r="C30" s="8">
        <v>469000</v>
      </c>
      <c r="D30" s="8">
        <v>470580.91</v>
      </c>
      <c r="E30" s="9" t="s">
        <v>11</v>
      </c>
      <c r="F30" s="5" t="s">
        <v>93</v>
      </c>
      <c r="G30" s="5" t="s">
        <v>106</v>
      </c>
      <c r="H30" s="5" t="s">
        <v>13</v>
      </c>
      <c r="I30" s="9" t="s">
        <v>107</v>
      </c>
    </row>
    <row r="31" spans="1:9" ht="54" x14ac:dyDescent="0.4">
      <c r="A31" s="7">
        <v>27</v>
      </c>
      <c r="B31" s="5" t="s">
        <v>111</v>
      </c>
      <c r="C31" s="8">
        <v>492000</v>
      </c>
      <c r="D31" s="8">
        <v>556047.09</v>
      </c>
      <c r="E31" s="9" t="s">
        <v>11</v>
      </c>
      <c r="F31" s="5" t="s">
        <v>108</v>
      </c>
      <c r="G31" s="5" t="s">
        <v>109</v>
      </c>
      <c r="H31" s="5" t="s">
        <v>13</v>
      </c>
      <c r="I31" s="9" t="s">
        <v>110</v>
      </c>
    </row>
    <row r="32" spans="1:9" ht="54" x14ac:dyDescent="0.4">
      <c r="A32" s="7">
        <v>28</v>
      </c>
      <c r="B32" s="5" t="s">
        <v>112</v>
      </c>
      <c r="C32" s="8">
        <v>258000</v>
      </c>
      <c r="D32" s="8">
        <v>261002.93</v>
      </c>
      <c r="E32" s="9" t="s">
        <v>11</v>
      </c>
      <c r="F32" s="5" t="s">
        <v>108</v>
      </c>
      <c r="G32" s="5" t="s">
        <v>113</v>
      </c>
      <c r="H32" s="5" t="s">
        <v>13</v>
      </c>
      <c r="I32" s="9" t="s">
        <v>114</v>
      </c>
    </row>
    <row r="33" spans="1:9" ht="54" x14ac:dyDescent="0.4">
      <c r="A33" s="7">
        <v>29</v>
      </c>
      <c r="B33" s="5" t="s">
        <v>115</v>
      </c>
      <c r="C33" s="8">
        <v>247000</v>
      </c>
      <c r="D33" s="8">
        <v>278360.21999999997</v>
      </c>
      <c r="E33" s="9" t="s">
        <v>11</v>
      </c>
      <c r="F33" s="5" t="s">
        <v>108</v>
      </c>
      <c r="G33" s="5" t="s">
        <v>116</v>
      </c>
      <c r="H33" s="5" t="s">
        <v>13</v>
      </c>
      <c r="I33" s="9" t="s">
        <v>119</v>
      </c>
    </row>
    <row r="34" spans="1:9" ht="54" x14ac:dyDescent="0.4">
      <c r="A34" s="7">
        <v>30</v>
      </c>
      <c r="B34" s="5" t="s">
        <v>117</v>
      </c>
      <c r="C34" s="8">
        <v>493000</v>
      </c>
      <c r="D34" s="8">
        <v>556047.09</v>
      </c>
      <c r="E34" s="9" t="s">
        <v>11</v>
      </c>
      <c r="F34" s="5" t="s">
        <v>108</v>
      </c>
      <c r="G34" s="5" t="s">
        <v>118</v>
      </c>
      <c r="H34" s="5" t="s">
        <v>13</v>
      </c>
      <c r="I34" s="9" t="s">
        <v>120</v>
      </c>
    </row>
    <row r="35" spans="1:9" ht="54" x14ac:dyDescent="0.4">
      <c r="A35" s="7">
        <v>31</v>
      </c>
      <c r="B35" s="5" t="s">
        <v>121</v>
      </c>
      <c r="C35" s="8">
        <v>482000</v>
      </c>
      <c r="D35" s="8">
        <v>543465.21</v>
      </c>
      <c r="E35" s="9" t="s">
        <v>11</v>
      </c>
      <c r="F35" s="5" t="s">
        <v>108</v>
      </c>
      <c r="G35" s="5" t="s">
        <v>122</v>
      </c>
      <c r="H35" s="5" t="s">
        <v>13</v>
      </c>
      <c r="I35" s="9" t="s">
        <v>123</v>
      </c>
    </row>
    <row r="36" spans="1:9" x14ac:dyDescent="0.4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4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4">
      <c r="A38" s="14"/>
      <c r="B38" s="14" t="s">
        <v>18</v>
      </c>
      <c r="C38" s="14" t="s">
        <v>124</v>
      </c>
      <c r="D38" s="14"/>
      <c r="E38" s="18" t="s">
        <v>20</v>
      </c>
      <c r="F38" s="18"/>
      <c r="G38" s="18"/>
      <c r="H38" s="14" t="s">
        <v>23</v>
      </c>
      <c r="I38" s="14"/>
    </row>
    <row r="39" spans="1:9" x14ac:dyDescent="0.4">
      <c r="A39" s="14"/>
      <c r="B39" s="14" t="s">
        <v>19</v>
      </c>
      <c r="C39" s="14" t="s">
        <v>125</v>
      </c>
      <c r="D39" s="14"/>
      <c r="E39" s="16" t="s">
        <v>24</v>
      </c>
      <c r="F39" s="17"/>
      <c r="G39" s="14"/>
      <c r="H39" s="14" t="s">
        <v>22</v>
      </c>
      <c r="I39" s="14"/>
    </row>
    <row r="40" spans="1:9" x14ac:dyDescent="0.4">
      <c r="A40" s="14"/>
      <c r="B40" s="14"/>
      <c r="C40" s="14"/>
      <c r="D40" s="14"/>
      <c r="E40" s="18" t="s">
        <v>21</v>
      </c>
      <c r="F40" s="18"/>
      <c r="G40" s="18"/>
      <c r="H40" s="14"/>
      <c r="I40" s="14"/>
    </row>
    <row r="41" spans="1:9" x14ac:dyDescent="0.4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4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4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4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4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4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4">
      <c r="A47" s="14"/>
      <c r="B47" s="14"/>
      <c r="C47" s="14"/>
      <c r="D47" s="14"/>
      <c r="E47" s="14"/>
      <c r="F47" s="14"/>
      <c r="G47" s="14"/>
      <c r="H47" s="14"/>
      <c r="I47" s="14"/>
    </row>
    <row r="48" spans="1:9" x14ac:dyDescent="0.4">
      <c r="A48" s="14"/>
      <c r="B48" s="14"/>
      <c r="C48" s="14"/>
      <c r="D48" s="14"/>
      <c r="E48" s="14"/>
      <c r="F48" s="14"/>
      <c r="G48" s="14"/>
      <c r="H48" s="14"/>
      <c r="I48" s="14"/>
    </row>
    <row r="49" spans="1:9" x14ac:dyDescent="0.4">
      <c r="A49" s="14"/>
      <c r="B49" s="14"/>
      <c r="C49" s="14"/>
      <c r="D49" s="14"/>
      <c r="E49" s="14"/>
      <c r="F49" s="14"/>
      <c r="G49" s="14"/>
      <c r="H49" s="14"/>
      <c r="I49" s="14"/>
    </row>
    <row r="50" spans="1:9" x14ac:dyDescent="0.4">
      <c r="A50" s="14"/>
      <c r="B50" s="14"/>
      <c r="C50" s="14"/>
      <c r="D50" s="14"/>
      <c r="E50" s="14"/>
      <c r="F50" s="14"/>
      <c r="G50" s="14"/>
      <c r="H50" s="14"/>
      <c r="I50" s="14"/>
    </row>
    <row r="51" spans="1:9" x14ac:dyDescent="0.4">
      <c r="A51" s="14"/>
      <c r="B51" s="14"/>
      <c r="C51" s="14"/>
      <c r="D51" s="14"/>
      <c r="E51" s="14"/>
      <c r="F51" s="14"/>
      <c r="G51" s="14"/>
      <c r="H51" s="14"/>
      <c r="I51" s="14"/>
    </row>
    <row r="52" spans="1:9" x14ac:dyDescent="0.4">
      <c r="A52" s="14"/>
      <c r="B52" s="14"/>
      <c r="C52" s="14"/>
      <c r="D52" s="14"/>
      <c r="E52" s="14"/>
      <c r="F52" s="14"/>
      <c r="G52" s="14"/>
      <c r="H52" s="14"/>
      <c r="I52" s="14"/>
    </row>
    <row r="53" spans="1:9" x14ac:dyDescent="0.4">
      <c r="A53" s="14"/>
      <c r="B53" s="14"/>
      <c r="C53" s="14"/>
      <c r="D53" s="14"/>
      <c r="E53" s="14"/>
      <c r="F53" s="14"/>
      <c r="G53" s="14"/>
      <c r="H53" s="14"/>
      <c r="I53" s="14"/>
    </row>
  </sheetData>
  <mergeCells count="5">
    <mergeCell ref="E40:G40"/>
    <mergeCell ref="A1:H1"/>
    <mergeCell ref="A2:H2"/>
    <mergeCell ref="A3:H3"/>
    <mergeCell ref="E38:G38"/>
  </mergeCells>
  <phoneticPr fontId="5" type="noConversion"/>
  <pageMargins left="0.70866141732283472" right="0.39370078740157483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2026-04-17T03:21:42Z</cp:lastPrinted>
  <dcterms:created xsi:type="dcterms:W3CDTF">2026-04-07T04:18:15Z</dcterms:created>
  <dcterms:modified xsi:type="dcterms:W3CDTF">2026-04-17T03:24:24Z</dcterms:modified>
</cp:coreProperties>
</file>