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69\O11 สขร.1 2569\"/>
    </mc:Choice>
  </mc:AlternateContent>
  <xr:revisionPtr revIDLastSave="0" documentId="13_ncr:1_{139D45FB-4717-4D3B-9BF0-42BAF0873763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34" i="1"/>
  <c r="D35" i="1"/>
  <c r="D36" i="1"/>
  <c r="D37" i="1"/>
  <c r="D24" i="1"/>
  <c r="D23" i="1"/>
  <c r="D22" i="1"/>
  <c r="D21" i="1"/>
  <c r="D20" i="1"/>
  <c r="D19" i="1"/>
  <c r="D18" i="1"/>
  <c r="D17" i="1"/>
  <c r="D16" i="1"/>
  <c r="D15" i="1"/>
  <c r="D10" i="1"/>
  <c r="D9" i="1"/>
  <c r="D6" i="1"/>
  <c r="D7" i="1"/>
  <c r="D8" i="1"/>
  <c r="D5" i="1"/>
  <c r="D32" i="1" l="1"/>
  <c r="D14" i="1"/>
  <c r="D13" i="1"/>
  <c r="D12" i="1"/>
  <c r="D11" i="1"/>
</calcChain>
</file>

<file path=xl/sharedStrings.xml><?xml version="1.0" encoding="utf-8"?>
<sst xmlns="http://schemas.openxmlformats.org/spreadsheetml/2006/main" count="220" uniqueCount="137">
  <si>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</si>
  <si>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</si>
  <si>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</si>
  <si>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</si>
  <si>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</si>
  <si>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</si>
  <si>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</si>
  <si>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</si>
  <si>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</si>
  <si>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</si>
  <si>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</si>
  <si>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</si>
  <si>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</si>
  <si>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</si>
  <si>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</si>
  <si>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</si>
  <si>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</si>
  <si>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</si>
  <si>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</si>
  <si>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</si>
  <si>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</si>
  <si>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</si>
  <si>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</si>
  <si>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</si>
  <si>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</si>
  <si>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</si>
  <si>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</si>
  <si>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</si>
  <si>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ในรอบเดือน  พฤษภาคม  พ.ศ. 2569</t>
  </si>
  <si>
    <t>วัสดุเชื้อเพลิงและหล่อลื่น เดือน พ.ค.</t>
  </si>
  <si>
    <t>วัสดุเชื้อเพลิงและหล่อลื่น(กองช่าง) เดือน พ.ค.</t>
  </si>
  <si>
    <t>บริษัท ซัสโก้ จำกัด(มหาชน) ราคาที่ตกลงซื้อ 20,247.20 บาท</t>
  </si>
  <si>
    <t>บริษัท ซัสโก้ จำกัด(มหาชน) ราคาที่ตกลงซื้อ 262.11 บาท</t>
  </si>
  <si>
    <t>50/2569                  ลว 1 พ.ค. 2569</t>
  </si>
  <si>
    <t>51/2569                  ลว 1 พ.ค. 2569</t>
  </si>
  <si>
    <t>น้ำดื่มสำนักงาน เดือน พ.ค.</t>
  </si>
  <si>
    <t>ร้านอุดมพาณิช ราคาตกลงซื้อ 640.00 บาท</t>
  </si>
  <si>
    <t>52/2569                   ลว 1 พ.ค. 2569</t>
  </si>
  <si>
    <t>ซื้อเสื้อกีฬา วัสดุอุปกรณ์กีฬาและถ้วยรางวัลโครงการจัดการแข่งขันกีฬาต้านยาเสพติดฯ</t>
  </si>
  <si>
    <t>ร้าน เอ็น บี เอ สปอร์ต</t>
  </si>
  <si>
    <t>ร้าน เอ็น บี สปอร์ต ราคาตกลงซื้อ 71,960.00 บาท</t>
  </si>
  <si>
    <t>53/2569                  ลว 11 พ.ค. 2569</t>
  </si>
  <si>
    <t>ซื้อวัสดุเชื้อเพลิงและหล่อลื่น(สำหรับพ่นหมอกควัน)</t>
  </si>
  <si>
    <t>บริษัท ซัสโก้ จำกัด(มหาชน) ราคาตกลงซื้อ 2,293.00 บาท</t>
  </si>
  <si>
    <t xml:space="preserve"> 54/2569                  ลว 5 พ.ค. 2569</t>
  </si>
  <si>
    <t>ซื้อวัสดุงานบ้านงานครัว(สป) จำนวน ๑๑ รายการ</t>
  </si>
  <si>
    <t>หจก.เจิดจ้าศึกษาภัณฑ์(ฮกกี่)</t>
  </si>
  <si>
    <t>หจก.เจิดจ้าศึกษาภัณฑ์(ฮกกี่) ราคาตกลงซื้อ 6,635.00 บาท</t>
  </si>
  <si>
    <t xml:space="preserve"> 55/2569                  ลว 19 พ.ค. 2569</t>
  </si>
  <si>
    <t>ซื้อวัสดุสำนักงาน(กองคลัง)</t>
  </si>
  <si>
    <t>หจก.เจิดจ้าศึกษาภัณฑ์(ฮกกี่) ราคาตกลงซื้อ 9,837.00 บาท</t>
  </si>
  <si>
    <t xml:space="preserve"> 56/2569                  ลว 19 พ.ค. 2569</t>
  </si>
  <si>
    <t>ซื้อวัสดุเครื่องดับเพลิง</t>
  </si>
  <si>
    <t>บริษัท นาซ่าไฟร์โปรดัคส์แอนเซฟตี้ จำกัด</t>
  </si>
  <si>
    <t>บริษัท นาซ่าไฟร์โปรดัคส์แอนเซฟตี้ จำกัดราคาตกลงซื้อ 29,800.00 บาท</t>
  </si>
  <si>
    <t xml:space="preserve"> 57/2569                  ลว 21 พ.ค. 2569</t>
  </si>
  <si>
    <t>ซื้อตู้เก็บเอกสารบานเลื่อนกระจก(ป้องกัน)</t>
  </si>
  <si>
    <t>บริษัท โชคเพิ่มพูน 2023 จำกัด</t>
  </si>
  <si>
    <t xml:space="preserve"> 58/2569                  ลว 28 พ.ค. 2569</t>
  </si>
  <si>
    <t>ซื้อตู้เก็บเอกสารบานเลื่อนกระจก(กองการศึกษา)</t>
  </si>
  <si>
    <t>บริษัท โชคเพิ่มพูน 2023 จำกัด ราคาตกลงซื้อ 5,500.00 บาท</t>
  </si>
  <si>
    <t>บริษัท โชคเพิ่มพูน 2023 จำกัด ราคาตกลงซื้อ 11,000.00 บาท</t>
  </si>
  <si>
    <t xml:space="preserve"> 62/2569                  ลว 29 พ.ค. 2569</t>
  </si>
  <si>
    <t>จ้างเหมาบริการทำความสะอาดสำนักงาน เดือน พ.ค.</t>
  </si>
  <si>
    <t>นางรุ่งนภา เกาะสังข์ ราคาตกลงจ้าง 9,000.00 บาท</t>
  </si>
  <si>
    <t xml:space="preserve"> 62/2569                  ลว 1 พ.ค. 2569</t>
  </si>
  <si>
    <t>จ้างเหมาเช่าเครื่องถ่ายเอกสาร เดือน พ.ค.</t>
  </si>
  <si>
    <t xml:space="preserve"> 63/2569                  ลว 1 พ.ค. 2569</t>
  </si>
  <si>
    <t>จ้างเหมาประกอบอาหารว่างและเครื่องดื่ม โครงการสร้างเสริมสุขภาพเชิงรุกฯ</t>
  </si>
  <si>
    <t>นางส่องแสง วรสีหะ</t>
  </si>
  <si>
    <t>ราชสีมา โอ เอ ราคาราคาตกลงจ้าง 3,346.70บาท</t>
  </si>
  <si>
    <t>นางส่องแสง วรสีหะ ราคาตกงจ้าง 3,000.00 บาท</t>
  </si>
  <si>
    <t xml:space="preserve"> 65/2569                  ลว 6 พ.ค. 2569</t>
  </si>
  <si>
    <t>จ้างเหมาประกอบอาหารกลางวัน โครงการสร้างเสริมสุขภาพเชิงรุกฯ</t>
  </si>
  <si>
    <t>นางส่องแสง วรสีหะ ราคาตกงจ้าง 3,500.00 บาท</t>
  </si>
  <si>
    <t xml:space="preserve"> 66/2569                  ลว 6 พ.ค. 2569</t>
  </si>
  <si>
    <t>จ้างเหมาทำป้ายโครงการประชาคมหมู่บ้านฯ</t>
  </si>
  <si>
    <t>ร้านไอเดียอิงค์เจ็ท ราคาตกลงจ้าง 468.00 บาท</t>
  </si>
  <si>
    <t xml:space="preserve"> 67/2569                  ลว 6 พ.ค. 2569</t>
  </si>
  <si>
    <t>จ้างเหมาทำป้าย โครงการสร้างเสริมสุขภาพเชิงรุกฯ</t>
  </si>
  <si>
    <t>ร้านไอเดียอิงค์เจ็ท ราคาตกลงจ้าง 390.00 บาท</t>
  </si>
  <si>
    <t xml:space="preserve"> 68/2569                  ลว 7 พ.ค. 2569</t>
  </si>
  <si>
    <t>จ้างเหมาซ่อมแซมเครื่องพิมพ์(กองช่าง) ทพ.478-63-0047</t>
  </si>
  <si>
    <t>ร้านแม็กเทคคอมพิวเตอร์</t>
  </si>
  <si>
    <t>ร้านแม็กเทคคอมพิวเตอร์ ราคาตกลงจ้าง 2,740.00 บาท</t>
  </si>
  <si>
    <t xml:space="preserve"> 69/2569                  ลว 18 พ.ค. 2569</t>
  </si>
  <si>
    <t>จ้างเหมาทำป้ายโครงการรณรงค์การชำระภาษีจัดเก็บภาษีนอกสถานที่ฯ</t>
  </si>
  <si>
    <t xml:space="preserve"> 70/2569                  ลว 21 พ.ค. 2569</t>
  </si>
  <si>
    <t>จ้างเหมาทำป้ายโครงการจัดการแข่งขันกีฬาต้านยาเสพติดฯ</t>
  </si>
  <si>
    <t>ร้านไอเดียอิงค์เจ็ท ราคาตกลงจ้าง 4,290.00 บาท</t>
  </si>
  <si>
    <t>ร้านไอเดียอิงค์เจ็ท ราคาตกลงจ้าง 780.00 บาท</t>
  </si>
  <si>
    <t xml:space="preserve"> 71/2569                  ลว 25 พ.ค. 2569</t>
  </si>
  <si>
    <t>จ้างเหมาจัดเตรียมสถานที่และสนามแข่งขันกีฬาและจ้างเหมาเครื่องเสียงโครงการแข่งขันกีฬาฯ</t>
  </si>
  <si>
    <t>นายบรรเจิด ยุงกลาง</t>
  </si>
  <si>
    <t>นายบรรเจิด ยุงกลาง ราคาตกลงจ้าง 12,000.00 บาท</t>
  </si>
  <si>
    <t xml:space="preserve"> 72/2569                  ลว 25 พ.ค. 2569</t>
  </si>
  <si>
    <t>โครงการก่อสร้างถนนลูกรัง ม.4(จากที่นานางมะลิวัลย์ ชัยยะปะปัง - ฝายน้ำล้นบ้านดอนน้ำซับ)</t>
  </si>
  <si>
    <t>หจก.ราชสีมาจิตเจริญ</t>
  </si>
  <si>
    <t>หจก.ราชสีมาจิตเจริญ ราคาตกลงจ้าง 288,000.00 บาท</t>
  </si>
  <si>
    <t xml:space="preserve"> 4/2569                  ลว 14 พ.ค. 2569</t>
  </si>
  <si>
    <t>โครงการก่อสร้างถนนหินคลุก ม.11(จากนานายนิเวศ โสมขุนทด เชื่อมบ้านป่าตะแบง ต.ดอนยาวใหญ่ อ.โนนแดง)</t>
  </si>
  <si>
    <t>หจก.ราชสีมาจิตเจริญ ราคาตกลงจ้าง 488,000.00 บาท</t>
  </si>
  <si>
    <t xml:space="preserve"> 3/2569                  ลว 14 พ.ค. 2569</t>
  </si>
  <si>
    <t xml:space="preserve"> 5/2569                  ลว 28 พ.ค. 2569</t>
  </si>
  <si>
    <t>โครงการเสริมผิวแอสฟัลต์คอนกรีต ม.1 (สายจากบ้านนายบุญช่วย จงนอก - บ้านนางศิริธการ สารภี)</t>
  </si>
  <si>
    <t>โครงการเสริมผิวแอสฟัลต์คอนกรีต ม.4 (สายจากบ้านนางศิรินญา สีทา - ศาลปู่ตา)</t>
  </si>
  <si>
    <t>หจก.ศิริศักดิ์การโยธา</t>
  </si>
  <si>
    <t>หจก.ศิริศักดิ์การโยธา ราคาตกลงจ้าง 498,000.00 บาท</t>
  </si>
  <si>
    <t>หจก.ศิริศักดิ์การยา ราคาตกลงจ้าง 495,000.00 บาท</t>
  </si>
  <si>
    <t xml:space="preserve"> 6/2569                  ลว 28 พ.ค. 2569</t>
  </si>
  <si>
    <t xml:space="preserve"> 7/2569                  ลว 28 พ.ค. 2569</t>
  </si>
  <si>
    <t>โครงการเสริมผิวแอสฟัลต์คอนกรีต ม.6 (จากโรงเรียนบ้านหนองพรานปาน - บ้านโคกสะอาด ต.ดอนตะหนิน)</t>
  </si>
  <si>
    <t>โครงการเสริมผิวแอสฟัลต์คอนกรีต ม.13 (จากสามแยกบ้านนายมนัส ปราณีตพลกรัง - วัดบ้านกระถิน)</t>
  </si>
  <si>
    <t>หจก.ศิริศักดิ์การยา ราคาตกลงจ้าง 459,000.00 บาท</t>
  </si>
  <si>
    <t xml:space="preserve"> 8/2569                  ลว 28 พ.ค. 2569</t>
  </si>
  <si>
    <t>โครงการเสริมผิวแอสฟัลต์คอนกรีต ม.17 (จากบ้านนายสุรศักดิ์ จำปาทาสี - บึงบริบูรณ์)</t>
  </si>
  <si>
    <t>หจก.ศิริศักดิ์การยา ราคาตกลงจ้าง 498,000.00 บาท</t>
  </si>
  <si>
    <t xml:space="preserve"> 9/2569                  ลว 28 พ.ค. 2569</t>
  </si>
  <si>
    <t>ซื้ออาหารเสริม(นม) โรงเรียน สพฐ. ภาคเรียนที่ 1/2569 เดือน พ.ค.</t>
  </si>
  <si>
    <t>บริษัท แมรี่ แอน แดรี่โปรดักส์</t>
  </si>
  <si>
    <t xml:space="preserve"> บริษัท แมรี่ แอน แดรี่โปรดักส์ ราคาตกลงซื้อ 11,098.28 บาท</t>
  </si>
  <si>
    <t xml:space="preserve"> 7/2569                  ลว 26 พ.ค. 2569</t>
  </si>
  <si>
    <t>ซื้ออาหารเสริม(นม) โรงเรียน ศพด.บ้านคอนเมือง ภาคเรียนที่ 1/2569 เดือน พ.ค.</t>
  </si>
  <si>
    <t xml:space="preserve"> บริษัท แมรี่ แอน แดรี่โปรดักส์ ราคาตกลงซื้อ 1,065.16 บาท</t>
  </si>
  <si>
    <t xml:space="preserve"> 8/2569                  ลว 26 พ.ค. 2569</t>
  </si>
  <si>
    <t>ซื้ออาหารเสริม(นม) โรงเรียน ศพด.บ้านหนองบัวโคก ภาคเรียนที่ 1/2569 เดือน พ.ค.</t>
  </si>
  <si>
    <t xml:space="preserve"> บริษัท แมรี่ แอน แดรี่โปรดักส์ ราคาตกลงซื้อ 893.36 บาท</t>
  </si>
  <si>
    <t xml:space="preserve"> 9/2569                  ลว 26 พ.ค. 2569</t>
  </si>
  <si>
    <t>ซื้ออาหารเสริม(นม) โรงเรียน สพฐ. ภาคเรียนที่ 1/2569 เดือน มิ.ย.</t>
  </si>
  <si>
    <t xml:space="preserve"> บริษัท แมรี่ แอน แดรี่โปรดักส์ ราคาตกลงซื้อ 47,481 บาท</t>
  </si>
  <si>
    <t xml:space="preserve"> 10/2569                  ลว 29 พ.ค. 2569</t>
  </si>
  <si>
    <t>ซื้ออาหารเสริม(นม) โรงเรียน ศพด.บ้านคอนเมือง ภาคเรียนที่ 1/2569 เดือน มิ.ย.</t>
  </si>
  <si>
    <t xml:space="preserve"> บริษัท แมรี่ แอน แดรี่โปรดักส์ ราคาตกลงซื้อ 5,325.80 บาท</t>
  </si>
  <si>
    <t xml:space="preserve"> 11/2569                  ลว 29 พ.ค. 2569</t>
  </si>
  <si>
    <t>ซื้ออาหารเสริม(นม) โรงเรียน ศพด.บ้านหนองบัวโคก ภาคเรียนที่ 1/2569 เดือน มิ.ย.</t>
  </si>
  <si>
    <t xml:space="preserve"> บริษัท แมรี่ แอน แดรี่โปรดักส์ ราคาตกลงซื้อ 4,466.80 บาท</t>
  </si>
  <si>
    <t xml:space="preserve"> 12/2569                  ลว 29 พ.ค.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</si>
</sst>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55"/>
  <sheetViews>
    <sheetView tabSelected="1" topLeftCell="A34" workbookViewId="0">
      <selection activeCell="K37" sqref="K37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9" t="s">
        <v>11</v>
      </c>
      <c r="B1" s="19"/>
      <c r="C1" s="19"/>
      <c r="D1" s="19"/>
      <c r="E1" s="19"/>
      <c r="F1" s="19"/>
      <c r="G1" s="19"/>
      <c r="H1" s="19"/>
      <c r="I1" s="1" t="s">
        <v>1</v>
      </c>
    </row>
    <row r="2" spans="1:9" x14ac:dyDescent="0.4">
      <c r="A2" s="19" t="s">
        <v>28</v>
      </c>
      <c r="B2" s="19"/>
      <c r="C2" s="19"/>
      <c r="D2" s="19"/>
      <c r="E2" s="19"/>
      <c r="F2" s="19"/>
      <c r="G2" s="19"/>
      <c r="H2" s="19"/>
    </row>
    <row r="3" spans="1:9" x14ac:dyDescent="0.4">
      <c r="A3" s="20" t="s">
        <v>0</v>
      </c>
      <c r="B3" s="20"/>
      <c r="C3" s="20"/>
      <c r="D3" s="20"/>
      <c r="E3" s="20"/>
      <c r="F3" s="20"/>
      <c r="G3" s="20"/>
      <c r="H3" s="20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29</v>
      </c>
      <c r="C5" s="8">
        <v>20247.2</v>
      </c>
      <c r="D5" s="8">
        <f>SUM(C5)</f>
        <v>20247.2</v>
      </c>
      <c r="E5" s="9" t="s">
        <v>12</v>
      </c>
      <c r="F5" s="5" t="s">
        <v>13</v>
      </c>
      <c r="G5" s="4" t="s">
        <v>31</v>
      </c>
      <c r="H5" s="5" t="s">
        <v>14</v>
      </c>
      <c r="I5" s="9" t="s">
        <v>33</v>
      </c>
    </row>
    <row r="6" spans="1:9" ht="54.6" x14ac:dyDescent="0.4">
      <c r="A6" s="7">
        <v>2</v>
      </c>
      <c r="B6" s="5" t="s">
        <v>30</v>
      </c>
      <c r="C6" s="6">
        <v>262.11</v>
      </c>
      <c r="D6" s="8">
        <f t="shared" ref="D6:D8" si="0">SUM(C6)</f>
        <v>262.11</v>
      </c>
      <c r="E6" s="9" t="s">
        <v>12</v>
      </c>
      <c r="F6" s="5" t="s">
        <v>13</v>
      </c>
      <c r="G6" s="4" t="s">
        <v>32</v>
      </c>
      <c r="H6" s="5" t="s">
        <v>14</v>
      </c>
      <c r="I6" s="9" t="s">
        <v>34</v>
      </c>
    </row>
    <row r="7" spans="1:9" ht="54.6" x14ac:dyDescent="0.4">
      <c r="A7" s="7">
        <v>3</v>
      </c>
      <c r="B7" s="12" t="s">
        <v>35</v>
      </c>
      <c r="C7" s="8">
        <v>640</v>
      </c>
      <c r="D7" s="8">
        <f t="shared" si="0"/>
        <v>640</v>
      </c>
      <c r="E7" s="9" t="s">
        <v>12</v>
      </c>
      <c r="F7" s="7" t="s">
        <v>15</v>
      </c>
      <c r="G7" s="10" t="s">
        <v>36</v>
      </c>
      <c r="H7" s="5" t="s">
        <v>14</v>
      </c>
      <c r="I7" s="9" t="s">
        <v>37</v>
      </c>
    </row>
    <row r="8" spans="1:9" ht="54.6" x14ac:dyDescent="0.4">
      <c r="A8" s="7">
        <v>4</v>
      </c>
      <c r="B8" s="11" t="s">
        <v>38</v>
      </c>
      <c r="C8" s="13">
        <v>71960</v>
      </c>
      <c r="D8" s="8">
        <f t="shared" si="0"/>
        <v>71960</v>
      </c>
      <c r="E8" s="9" t="s">
        <v>12</v>
      </c>
      <c r="F8" s="9" t="s">
        <v>39</v>
      </c>
      <c r="G8" s="9" t="s">
        <v>40</v>
      </c>
      <c r="H8" s="5" t="s">
        <v>14</v>
      </c>
      <c r="I8" s="9" t="s">
        <v>41</v>
      </c>
    </row>
    <row r="9" spans="1:9" ht="54" x14ac:dyDescent="0.4">
      <c r="A9" s="7">
        <v>5</v>
      </c>
      <c r="B9" s="14" t="s">
        <v>42</v>
      </c>
      <c r="C9" s="13">
        <v>2293</v>
      </c>
      <c r="D9" s="13">
        <f>SUM(C9)</f>
        <v>2293</v>
      </c>
      <c r="E9" s="9" t="s">
        <v>12</v>
      </c>
      <c r="F9" s="5" t="s">
        <v>13</v>
      </c>
      <c r="G9" s="9" t="s">
        <v>43</v>
      </c>
      <c r="H9" s="5" t="s">
        <v>14</v>
      </c>
      <c r="I9" s="9" t="s">
        <v>44</v>
      </c>
    </row>
    <row r="10" spans="1:9" ht="72" x14ac:dyDescent="0.4">
      <c r="A10" s="7">
        <v>6</v>
      </c>
      <c r="B10" s="21" t="s">
        <v>45</v>
      </c>
      <c r="C10" s="13">
        <v>6635</v>
      </c>
      <c r="D10" s="13">
        <f>SUM(C10)</f>
        <v>6635</v>
      </c>
      <c r="E10" s="9" t="s">
        <v>12</v>
      </c>
      <c r="F10" s="9" t="s">
        <v>46</v>
      </c>
      <c r="G10" s="9" t="s">
        <v>47</v>
      </c>
      <c r="H10" s="5" t="s">
        <v>14</v>
      </c>
      <c r="I10" s="9" t="s">
        <v>48</v>
      </c>
    </row>
    <row r="11" spans="1:9" ht="72" x14ac:dyDescent="0.4">
      <c r="A11" s="7">
        <v>7</v>
      </c>
      <c r="B11" s="14" t="s">
        <v>49</v>
      </c>
      <c r="C11" s="8">
        <v>9837</v>
      </c>
      <c r="D11" s="8">
        <f t="shared" ref="D11:D37" si="1">SUM(C11)</f>
        <v>9837</v>
      </c>
      <c r="E11" s="9" t="s">
        <v>12</v>
      </c>
      <c r="F11" s="9" t="s">
        <v>46</v>
      </c>
      <c r="G11" s="9" t="s">
        <v>50</v>
      </c>
      <c r="H11" s="5" t="s">
        <v>14</v>
      </c>
      <c r="I11" s="9" t="s">
        <v>51</v>
      </c>
    </row>
    <row r="12" spans="1:9" ht="72.599999999999994" x14ac:dyDescent="0.4">
      <c r="A12" s="7">
        <v>8</v>
      </c>
      <c r="B12" s="6" t="s">
        <v>52</v>
      </c>
      <c r="C12" s="8">
        <v>29800</v>
      </c>
      <c r="D12" s="8">
        <f t="shared" si="1"/>
        <v>29800</v>
      </c>
      <c r="E12" s="9" t="s">
        <v>12</v>
      </c>
      <c r="F12" s="5" t="s">
        <v>53</v>
      </c>
      <c r="G12" s="4" t="s">
        <v>54</v>
      </c>
      <c r="H12" s="5" t="s">
        <v>14</v>
      </c>
      <c r="I12" s="9" t="s">
        <v>55</v>
      </c>
    </row>
    <row r="13" spans="1:9" ht="72" x14ac:dyDescent="0.4">
      <c r="A13" s="7">
        <v>9</v>
      </c>
      <c r="B13" s="5" t="s">
        <v>56</v>
      </c>
      <c r="C13" s="8">
        <v>5500</v>
      </c>
      <c r="D13" s="8">
        <f t="shared" si="1"/>
        <v>5500</v>
      </c>
      <c r="E13" s="9" t="s">
        <v>12</v>
      </c>
      <c r="F13" s="5" t="s">
        <v>57</v>
      </c>
      <c r="G13" s="5" t="s">
        <v>60</v>
      </c>
      <c r="H13" s="5" t="s">
        <v>14</v>
      </c>
      <c r="I13" s="9" t="s">
        <v>58</v>
      </c>
    </row>
    <row r="14" spans="1:9" ht="72" x14ac:dyDescent="0.4">
      <c r="A14" s="7">
        <v>10</v>
      </c>
      <c r="B14" s="5" t="s">
        <v>59</v>
      </c>
      <c r="C14" s="8">
        <v>11000</v>
      </c>
      <c r="D14" s="8">
        <f t="shared" si="1"/>
        <v>11000</v>
      </c>
      <c r="E14" s="9" t="s">
        <v>12</v>
      </c>
      <c r="F14" s="5" t="s">
        <v>57</v>
      </c>
      <c r="G14" s="5" t="s">
        <v>61</v>
      </c>
      <c r="H14" s="5" t="s">
        <v>14</v>
      </c>
      <c r="I14" s="9" t="s">
        <v>62</v>
      </c>
    </row>
    <row r="15" spans="1:9" ht="54" x14ac:dyDescent="0.4">
      <c r="A15" s="7">
        <v>11</v>
      </c>
      <c r="B15" s="5" t="s">
        <v>63</v>
      </c>
      <c r="C15" s="8">
        <v>9000</v>
      </c>
      <c r="D15" s="8">
        <f t="shared" si="1"/>
        <v>9000</v>
      </c>
      <c r="E15" s="9" t="s">
        <v>12</v>
      </c>
      <c r="F15" s="5" t="s">
        <v>16</v>
      </c>
      <c r="G15" s="5" t="s">
        <v>64</v>
      </c>
      <c r="H15" s="5" t="s">
        <v>14</v>
      </c>
      <c r="I15" s="9" t="s">
        <v>65</v>
      </c>
    </row>
    <row r="16" spans="1:9" ht="54" x14ac:dyDescent="0.4">
      <c r="A16" s="7">
        <v>12</v>
      </c>
      <c r="B16" s="5" t="s">
        <v>66</v>
      </c>
      <c r="C16" s="8">
        <v>3346.7</v>
      </c>
      <c r="D16" s="8">
        <f t="shared" si="1"/>
        <v>3346.7</v>
      </c>
      <c r="E16" s="9" t="s">
        <v>12</v>
      </c>
      <c r="F16" s="5" t="s">
        <v>17</v>
      </c>
      <c r="G16" s="5" t="s">
        <v>70</v>
      </c>
      <c r="H16" s="5" t="s">
        <v>14</v>
      </c>
      <c r="I16" s="9" t="s">
        <v>67</v>
      </c>
    </row>
    <row r="17" spans="1:9" ht="54" x14ac:dyDescent="0.4">
      <c r="A17" s="7">
        <v>13</v>
      </c>
      <c r="B17" s="5" t="s">
        <v>68</v>
      </c>
      <c r="C17" s="8">
        <v>3000</v>
      </c>
      <c r="D17" s="8">
        <f t="shared" si="1"/>
        <v>3000</v>
      </c>
      <c r="E17" s="9" t="s">
        <v>12</v>
      </c>
      <c r="F17" s="5" t="s">
        <v>69</v>
      </c>
      <c r="G17" s="5" t="s">
        <v>71</v>
      </c>
      <c r="H17" s="5" t="s">
        <v>14</v>
      </c>
      <c r="I17" s="9" t="s">
        <v>72</v>
      </c>
    </row>
    <row r="18" spans="1:9" ht="54" x14ac:dyDescent="0.4">
      <c r="A18" s="7">
        <v>14</v>
      </c>
      <c r="B18" s="5" t="s">
        <v>73</v>
      </c>
      <c r="C18" s="8">
        <v>3500</v>
      </c>
      <c r="D18" s="8">
        <f t="shared" si="1"/>
        <v>3500</v>
      </c>
      <c r="E18" s="9" t="s">
        <v>12</v>
      </c>
      <c r="F18" s="5" t="s">
        <v>69</v>
      </c>
      <c r="G18" s="5" t="s">
        <v>74</v>
      </c>
      <c r="H18" s="5" t="s">
        <v>14</v>
      </c>
      <c r="I18" s="9" t="s">
        <v>75</v>
      </c>
    </row>
    <row r="19" spans="1:9" ht="54" x14ac:dyDescent="0.4">
      <c r="A19" s="7">
        <v>15</v>
      </c>
      <c r="B19" s="5" t="s">
        <v>76</v>
      </c>
      <c r="C19" s="8">
        <v>468</v>
      </c>
      <c r="D19" s="8">
        <f t="shared" si="1"/>
        <v>468</v>
      </c>
      <c r="E19" s="9" t="s">
        <v>12</v>
      </c>
      <c r="F19" s="5" t="s">
        <v>18</v>
      </c>
      <c r="G19" s="5" t="s">
        <v>77</v>
      </c>
      <c r="H19" s="5" t="s">
        <v>14</v>
      </c>
      <c r="I19" s="9" t="s">
        <v>78</v>
      </c>
    </row>
    <row r="20" spans="1:9" ht="54" x14ac:dyDescent="0.4">
      <c r="A20" s="7">
        <v>16</v>
      </c>
      <c r="B20" s="5" t="s">
        <v>79</v>
      </c>
      <c r="C20" s="8">
        <v>390</v>
      </c>
      <c r="D20" s="8">
        <f t="shared" si="1"/>
        <v>390</v>
      </c>
      <c r="E20" s="9" t="s">
        <v>12</v>
      </c>
      <c r="F20" s="5" t="s">
        <v>18</v>
      </c>
      <c r="G20" s="5" t="s">
        <v>80</v>
      </c>
      <c r="H20" s="5" t="s">
        <v>14</v>
      </c>
      <c r="I20" s="9" t="s">
        <v>81</v>
      </c>
    </row>
    <row r="21" spans="1:9" ht="54" x14ac:dyDescent="0.4">
      <c r="A21" s="7">
        <v>17</v>
      </c>
      <c r="B21" s="5" t="s">
        <v>82</v>
      </c>
      <c r="C21" s="8">
        <v>2740</v>
      </c>
      <c r="D21" s="8">
        <f t="shared" si="1"/>
        <v>2740</v>
      </c>
      <c r="E21" s="9" t="s">
        <v>12</v>
      </c>
      <c r="F21" s="5" t="s">
        <v>83</v>
      </c>
      <c r="G21" s="5" t="s">
        <v>84</v>
      </c>
      <c r="H21" s="5" t="s">
        <v>14</v>
      </c>
      <c r="I21" s="9" t="s">
        <v>85</v>
      </c>
    </row>
    <row r="22" spans="1:9" ht="54" x14ac:dyDescent="0.4">
      <c r="A22" s="7">
        <v>18</v>
      </c>
      <c r="B22" s="5" t="s">
        <v>86</v>
      </c>
      <c r="C22" s="8">
        <v>4290</v>
      </c>
      <c r="D22" s="8">
        <f t="shared" si="1"/>
        <v>4290</v>
      </c>
      <c r="E22" s="9" t="s">
        <v>12</v>
      </c>
      <c r="F22" s="5" t="s">
        <v>18</v>
      </c>
      <c r="G22" s="5" t="s">
        <v>89</v>
      </c>
      <c r="H22" s="5" t="s">
        <v>14</v>
      </c>
      <c r="I22" s="9" t="s">
        <v>87</v>
      </c>
    </row>
    <row r="23" spans="1:9" ht="54" x14ac:dyDescent="0.4">
      <c r="A23" s="7">
        <v>19</v>
      </c>
      <c r="B23" s="5" t="s">
        <v>88</v>
      </c>
      <c r="C23" s="8">
        <v>780</v>
      </c>
      <c r="D23" s="8">
        <f t="shared" si="1"/>
        <v>780</v>
      </c>
      <c r="E23" s="9" t="s">
        <v>12</v>
      </c>
      <c r="F23" s="5" t="s">
        <v>18</v>
      </c>
      <c r="G23" s="5" t="s">
        <v>90</v>
      </c>
      <c r="H23" s="5" t="s">
        <v>14</v>
      </c>
      <c r="I23" s="9" t="s">
        <v>91</v>
      </c>
    </row>
    <row r="24" spans="1:9" ht="54" x14ac:dyDescent="0.4">
      <c r="A24" s="7">
        <v>20</v>
      </c>
      <c r="B24" s="5" t="s">
        <v>92</v>
      </c>
      <c r="C24" s="8">
        <v>12000</v>
      </c>
      <c r="D24" s="8">
        <f t="shared" si="1"/>
        <v>12000</v>
      </c>
      <c r="E24" s="9" t="s">
        <v>12</v>
      </c>
      <c r="F24" s="5" t="s">
        <v>93</v>
      </c>
      <c r="G24" s="5" t="s">
        <v>94</v>
      </c>
      <c r="H24" s="5" t="s">
        <v>14</v>
      </c>
      <c r="I24" s="9" t="s">
        <v>95</v>
      </c>
    </row>
    <row r="25" spans="1:9" ht="54" x14ac:dyDescent="0.4">
      <c r="A25" s="7">
        <v>21</v>
      </c>
      <c r="B25" s="5" t="s">
        <v>96</v>
      </c>
      <c r="C25" s="8">
        <v>288000</v>
      </c>
      <c r="D25" s="8">
        <v>323285.09999999998</v>
      </c>
      <c r="E25" s="9" t="s">
        <v>12</v>
      </c>
      <c r="F25" s="5" t="s">
        <v>97</v>
      </c>
      <c r="G25" s="5" t="s">
        <v>98</v>
      </c>
      <c r="H25" s="5" t="s">
        <v>14</v>
      </c>
      <c r="I25" s="9" t="s">
        <v>102</v>
      </c>
    </row>
    <row r="26" spans="1:9" ht="54" x14ac:dyDescent="0.4">
      <c r="A26" s="7">
        <v>22</v>
      </c>
      <c r="B26" s="5" t="s">
        <v>100</v>
      </c>
      <c r="C26" s="8">
        <v>488000</v>
      </c>
      <c r="D26" s="8">
        <v>649699.38</v>
      </c>
      <c r="E26" s="9" t="s">
        <v>12</v>
      </c>
      <c r="F26" s="5" t="s">
        <v>97</v>
      </c>
      <c r="G26" s="5" t="s">
        <v>101</v>
      </c>
      <c r="H26" s="5" t="s">
        <v>14</v>
      </c>
      <c r="I26" s="9" t="s">
        <v>99</v>
      </c>
    </row>
    <row r="27" spans="1:9" ht="54" x14ac:dyDescent="0.4">
      <c r="A27" s="7">
        <v>23</v>
      </c>
      <c r="B27" s="5" t="s">
        <v>104</v>
      </c>
      <c r="C27" s="8">
        <v>498000</v>
      </c>
      <c r="D27" s="8">
        <v>529615.04</v>
      </c>
      <c r="E27" s="9" t="s">
        <v>12</v>
      </c>
      <c r="F27" s="5" t="s">
        <v>106</v>
      </c>
      <c r="G27" s="5" t="s">
        <v>107</v>
      </c>
      <c r="H27" s="5" t="s">
        <v>14</v>
      </c>
      <c r="I27" s="9" t="s">
        <v>103</v>
      </c>
    </row>
    <row r="28" spans="1:9" ht="54" x14ac:dyDescent="0.4">
      <c r="A28" s="7">
        <v>24</v>
      </c>
      <c r="B28" s="5" t="s">
        <v>105</v>
      </c>
      <c r="C28" s="8">
        <v>498000</v>
      </c>
      <c r="D28" s="8">
        <v>529615.04</v>
      </c>
      <c r="E28" s="9" t="s">
        <v>12</v>
      </c>
      <c r="F28" s="5" t="s">
        <v>106</v>
      </c>
      <c r="G28" s="5" t="s">
        <v>107</v>
      </c>
      <c r="H28" s="5" t="s">
        <v>14</v>
      </c>
      <c r="I28" s="9" t="s">
        <v>109</v>
      </c>
    </row>
    <row r="29" spans="1:9" ht="54" x14ac:dyDescent="0.4">
      <c r="A29" s="7">
        <v>25</v>
      </c>
      <c r="B29" s="5" t="s">
        <v>111</v>
      </c>
      <c r="C29" s="8">
        <v>495000</v>
      </c>
      <c r="D29" s="8">
        <v>514124.97</v>
      </c>
      <c r="E29" s="9" t="s">
        <v>12</v>
      </c>
      <c r="F29" s="5" t="s">
        <v>106</v>
      </c>
      <c r="G29" s="5" t="s">
        <v>108</v>
      </c>
      <c r="H29" s="5" t="s">
        <v>14</v>
      </c>
      <c r="I29" s="9" t="s">
        <v>110</v>
      </c>
    </row>
    <row r="30" spans="1:9" ht="54" x14ac:dyDescent="0.4">
      <c r="A30" s="7">
        <v>26</v>
      </c>
      <c r="B30" s="5" t="s">
        <v>112</v>
      </c>
      <c r="C30" s="8">
        <v>459000</v>
      </c>
      <c r="D30" s="8">
        <v>488166.9</v>
      </c>
      <c r="E30" s="9" t="s">
        <v>12</v>
      </c>
      <c r="F30" s="5" t="s">
        <v>106</v>
      </c>
      <c r="G30" s="5" t="s">
        <v>113</v>
      </c>
      <c r="H30" s="5" t="s">
        <v>14</v>
      </c>
      <c r="I30" s="9" t="s">
        <v>114</v>
      </c>
    </row>
    <row r="31" spans="1:9" ht="54" x14ac:dyDescent="0.4">
      <c r="A31" s="7">
        <v>27</v>
      </c>
      <c r="B31" s="5" t="s">
        <v>115</v>
      </c>
      <c r="C31" s="8">
        <v>498000</v>
      </c>
      <c r="D31" s="8">
        <v>529615.04</v>
      </c>
      <c r="E31" s="9" t="s">
        <v>12</v>
      </c>
      <c r="F31" s="5" t="s">
        <v>106</v>
      </c>
      <c r="G31" s="5" t="s">
        <v>116</v>
      </c>
      <c r="H31" s="5" t="s">
        <v>14</v>
      </c>
      <c r="I31" s="9" t="s">
        <v>117</v>
      </c>
    </row>
    <row r="32" spans="1:9" ht="72" x14ac:dyDescent="0.4">
      <c r="A32" s="7">
        <v>28</v>
      </c>
      <c r="B32" s="5" t="s">
        <v>118</v>
      </c>
      <c r="C32" s="8">
        <v>11098.28</v>
      </c>
      <c r="D32" s="8">
        <f t="shared" si="1"/>
        <v>11098.28</v>
      </c>
      <c r="E32" s="9" t="s">
        <v>12</v>
      </c>
      <c r="F32" s="5" t="s">
        <v>119</v>
      </c>
      <c r="G32" s="5" t="s">
        <v>120</v>
      </c>
      <c r="H32" s="5" t="s">
        <v>14</v>
      </c>
      <c r="I32" s="9" t="s">
        <v>121</v>
      </c>
    </row>
    <row r="33" spans="1:9" ht="72" x14ac:dyDescent="0.4">
      <c r="A33" s="7">
        <v>29</v>
      </c>
      <c r="B33" s="5" t="s">
        <v>122</v>
      </c>
      <c r="C33" s="8">
        <v>1065.1600000000001</v>
      </c>
      <c r="D33" s="8">
        <f t="shared" ref="D33:D37" si="2">SUM(C33)</f>
        <v>1065.1600000000001</v>
      </c>
      <c r="E33" s="9" t="s">
        <v>12</v>
      </c>
      <c r="F33" s="5" t="s">
        <v>119</v>
      </c>
      <c r="G33" s="5" t="s">
        <v>123</v>
      </c>
      <c r="H33" s="5" t="s">
        <v>14</v>
      </c>
      <c r="I33" s="9" t="s">
        <v>124</v>
      </c>
    </row>
    <row r="34" spans="1:9" ht="72" x14ac:dyDescent="0.4">
      <c r="A34" s="7">
        <v>30</v>
      </c>
      <c r="B34" s="5" t="s">
        <v>125</v>
      </c>
      <c r="C34" s="8">
        <v>893.36</v>
      </c>
      <c r="D34" s="8">
        <f t="shared" si="2"/>
        <v>893.36</v>
      </c>
      <c r="E34" s="9" t="s">
        <v>12</v>
      </c>
      <c r="F34" s="5" t="s">
        <v>119</v>
      </c>
      <c r="G34" s="5" t="s">
        <v>126</v>
      </c>
      <c r="H34" s="5" t="s">
        <v>14</v>
      </c>
      <c r="I34" s="9" t="s">
        <v>127</v>
      </c>
    </row>
    <row r="35" spans="1:9" ht="72" x14ac:dyDescent="0.4">
      <c r="A35" s="7">
        <v>31</v>
      </c>
      <c r="B35" s="5" t="s">
        <v>128</v>
      </c>
      <c r="C35" s="8">
        <v>47481</v>
      </c>
      <c r="D35" s="8">
        <f t="shared" si="2"/>
        <v>47481</v>
      </c>
      <c r="E35" s="9" t="s">
        <v>12</v>
      </c>
      <c r="F35" s="5" t="s">
        <v>119</v>
      </c>
      <c r="G35" s="5" t="s">
        <v>129</v>
      </c>
      <c r="H35" s="5" t="s">
        <v>14</v>
      </c>
      <c r="I35" s="9" t="s">
        <v>130</v>
      </c>
    </row>
    <row r="36" spans="1:9" ht="72" x14ac:dyDescent="0.4">
      <c r="A36" s="7">
        <v>31</v>
      </c>
      <c r="B36" s="5" t="s">
        <v>131</v>
      </c>
      <c r="C36" s="8">
        <v>5325.8</v>
      </c>
      <c r="D36" s="8">
        <f t="shared" si="2"/>
        <v>5325.8</v>
      </c>
      <c r="E36" s="9" t="s">
        <v>12</v>
      </c>
      <c r="F36" s="5" t="s">
        <v>119</v>
      </c>
      <c r="G36" s="5" t="s">
        <v>132</v>
      </c>
      <c r="H36" s="5" t="s">
        <v>14</v>
      </c>
      <c r="I36" s="9" t="s">
        <v>133</v>
      </c>
    </row>
    <row r="37" spans="1:9" ht="72" x14ac:dyDescent="0.4">
      <c r="A37" s="7">
        <v>32</v>
      </c>
      <c r="B37" s="5" t="s">
        <v>134</v>
      </c>
      <c r="C37" s="8">
        <v>4466.8</v>
      </c>
      <c r="D37" s="8">
        <f t="shared" si="2"/>
        <v>4466.8</v>
      </c>
      <c r="E37" s="9" t="s">
        <v>12</v>
      </c>
      <c r="F37" s="5" t="s">
        <v>119</v>
      </c>
      <c r="G37" s="5" t="s">
        <v>135</v>
      </c>
      <c r="H37" s="5" t="s">
        <v>14</v>
      </c>
      <c r="I37" s="9" t="s">
        <v>136</v>
      </c>
    </row>
    <row r="38" spans="1:9" x14ac:dyDescent="0.4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4">
      <c r="A39" s="15"/>
      <c r="B39" s="15"/>
      <c r="C39" s="15"/>
      <c r="D39" s="15"/>
      <c r="E39" s="15"/>
      <c r="F39" s="15"/>
      <c r="G39" s="15"/>
      <c r="H39" s="15"/>
      <c r="I39" s="15"/>
    </row>
    <row r="40" spans="1:9" x14ac:dyDescent="0.4">
      <c r="A40" s="15"/>
      <c r="B40" s="15" t="s">
        <v>19</v>
      </c>
      <c r="C40" s="15" t="s">
        <v>21</v>
      </c>
      <c r="D40" s="15"/>
      <c r="E40" s="18" t="s">
        <v>23</v>
      </c>
      <c r="F40" s="18"/>
      <c r="G40" s="18"/>
      <c r="H40" s="15" t="s">
        <v>26</v>
      </c>
      <c r="I40" s="15"/>
    </row>
    <row r="41" spans="1:9" x14ac:dyDescent="0.4">
      <c r="A41" s="15"/>
      <c r="B41" s="15" t="s">
        <v>20</v>
      </c>
      <c r="C41" s="15" t="s">
        <v>22</v>
      </c>
      <c r="D41" s="15"/>
      <c r="E41" s="16" t="s">
        <v>27</v>
      </c>
      <c r="F41" s="17"/>
      <c r="G41" s="15"/>
      <c r="H41" s="15" t="s">
        <v>25</v>
      </c>
      <c r="I41" s="15"/>
    </row>
    <row r="42" spans="1:9" x14ac:dyDescent="0.4">
      <c r="A42" s="15"/>
      <c r="B42" s="15"/>
      <c r="C42" s="15"/>
      <c r="D42" s="15"/>
      <c r="E42" s="18" t="s">
        <v>24</v>
      </c>
      <c r="F42" s="18"/>
      <c r="G42" s="18"/>
      <c r="H42" s="15"/>
      <c r="I42" s="15"/>
    </row>
    <row r="43" spans="1:9" x14ac:dyDescent="0.4">
      <c r="A43" s="15"/>
      <c r="B43" s="15"/>
      <c r="C43" s="15"/>
      <c r="D43" s="15"/>
      <c r="E43" s="15"/>
      <c r="F43" s="15"/>
      <c r="G43" s="15"/>
      <c r="H43" s="15"/>
      <c r="I43" s="15"/>
    </row>
    <row r="44" spans="1:9" x14ac:dyDescent="0.4">
      <c r="A44" s="15"/>
      <c r="B44" s="15"/>
      <c r="C44" s="15"/>
      <c r="D44" s="15"/>
      <c r="E44" s="15"/>
      <c r="F44" s="15"/>
      <c r="G44" s="15"/>
      <c r="H44" s="15"/>
      <c r="I44" s="15"/>
    </row>
    <row r="45" spans="1:9" x14ac:dyDescent="0.4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4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4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4">
      <c r="A48" s="15"/>
      <c r="B48" s="15"/>
      <c r="C48" s="15"/>
      <c r="D48" s="15"/>
      <c r="E48" s="15"/>
      <c r="F48" s="15"/>
      <c r="G48" s="15"/>
      <c r="H48" s="15"/>
      <c r="I48" s="15"/>
    </row>
    <row r="49" spans="1:9" x14ac:dyDescent="0.4">
      <c r="A49" s="15"/>
      <c r="B49" s="15"/>
      <c r="C49" s="15"/>
      <c r="D49" s="15"/>
      <c r="E49" s="15"/>
      <c r="F49" s="15"/>
      <c r="G49" s="15"/>
      <c r="H49" s="15"/>
      <c r="I49" s="15"/>
    </row>
    <row r="50" spans="1:9" x14ac:dyDescent="0.4">
      <c r="A50" s="15"/>
      <c r="B50" s="15"/>
      <c r="C50" s="15"/>
      <c r="D50" s="15"/>
      <c r="E50" s="15"/>
      <c r="F50" s="15"/>
      <c r="G50" s="15"/>
      <c r="H50" s="15"/>
      <c r="I50" s="15"/>
    </row>
    <row r="51" spans="1:9" x14ac:dyDescent="0.4">
      <c r="A51" s="15"/>
      <c r="B51" s="15"/>
      <c r="C51" s="15"/>
      <c r="D51" s="15"/>
      <c r="E51" s="15"/>
      <c r="F51" s="15"/>
      <c r="G51" s="15"/>
      <c r="H51" s="15"/>
      <c r="I51" s="15"/>
    </row>
    <row r="52" spans="1:9" x14ac:dyDescent="0.4">
      <c r="A52" s="15"/>
      <c r="B52" s="15"/>
      <c r="C52" s="15"/>
      <c r="D52" s="15"/>
      <c r="E52" s="15"/>
      <c r="F52" s="15"/>
      <c r="G52" s="15"/>
      <c r="H52" s="15"/>
      <c r="I52" s="15"/>
    </row>
    <row r="53" spans="1:9" x14ac:dyDescent="0.4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4">
      <c r="A54" s="15"/>
      <c r="B54" s="15"/>
      <c r="C54" s="15"/>
      <c r="D54" s="15"/>
      <c r="E54" s="15"/>
      <c r="F54" s="15"/>
      <c r="G54" s="15"/>
      <c r="H54" s="15"/>
      <c r="I54" s="15"/>
    </row>
    <row r="55" spans="1:9" x14ac:dyDescent="0.4">
      <c r="A55" s="15"/>
      <c r="B55" s="15"/>
      <c r="C55" s="15"/>
      <c r="D55" s="15"/>
      <c r="E55" s="15"/>
      <c r="F55" s="15"/>
      <c r="G55" s="15"/>
      <c r="H55" s="15"/>
      <c r="I55" s="15"/>
    </row>
  </sheetData>
  <mergeCells count="5">
    <mergeCell ref="E42:G42"/>
    <mergeCell ref="A1:H1"/>
    <mergeCell ref="A2:H2"/>
    <mergeCell ref="A3:H3"/>
    <mergeCell ref="E40:G4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2026-04-20T03:37:27Z</cp:lastPrinted>
  <dcterms:created xsi:type="dcterms:W3CDTF">2026-04-07T04:18:15Z</dcterms:created>
  <dcterms:modified xsi:type="dcterms:W3CDTF">2026-06-22T04:25:06Z</dcterms:modified>
</cp:coreProperties>
</file>